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C:\Users\m9wrc\OneDrive\Desktop\Bootcamp\Excel\Practice Exercise 7\"/>
    </mc:Choice>
  </mc:AlternateContent>
  <xr:revisionPtr revIDLastSave="0" documentId="13_ncr:1_{E9B5C7F1-9508-4F34-9565-CACDCB76F93A}" xr6:coauthVersionLast="47" xr6:coauthVersionMax="47" xr10:uidLastSave="{00000000-0000-0000-0000-000000000000}"/>
  <bookViews>
    <workbookView xWindow="-108" yWindow="-108" windowWidth="23256" windowHeight="12456" firstSheet="3" activeTab="6" xr2:uid="{00000000-000D-0000-FFFF-FFFF00000000}"/>
  </bookViews>
  <sheets>
    <sheet name="Customer Sales Performance" sheetId="1" r:id="rId1"/>
    <sheet name="Market Performance Report" sheetId="2" r:id="rId2"/>
    <sheet name="Top 10 Products" sheetId="3" r:id="rId3"/>
    <sheet name="Divison" sheetId="4" r:id="rId4"/>
    <sheet name="Top 5 Products" sheetId="5" r:id="rId5"/>
    <sheet name="New Products - 2021" sheetId="7" r:id="rId6"/>
    <sheet name="Top 5 Countries" sheetId="8" r:id="rId7"/>
  </sheets>
  <calcPr calcId="162913"/>
  <pivotCaches>
    <pivotCache cacheId="316" r:id="rId8"/>
    <pivotCache cacheId="319" r:id="rId9"/>
    <pivotCache cacheId="322" r:id="rId10"/>
    <pivotCache cacheId="325" r:id="rId11"/>
    <pivotCache cacheId="328" r:id="rId12"/>
    <pivotCache cacheId="331" r:id="rId13"/>
    <pivotCache cacheId="340" r:id="rId14"/>
    <pivotCache cacheId="356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27a1dc6-b5a2-4085-9a02-c06b08591af7" name="dim_customer" connection="Query - dim_customer"/>
          <x15:modelTable id="dim_market_6ec29c0b-b445-428b-8bdd-01716d290781" name="dim_market" connection="Query - dim_market"/>
          <x15:modelTable id="dim_product_b0d8c36b-bf99-4f70-8605-8319f2cb295a" name="dim_product" connection="Query - dim_product"/>
          <x15:modelTable id="fact_sales_monthly_e1ced715-449d-45f7-adae-a131fe12aeef" name="fact_sales_monthly" connection="Query - fact_sales_monthly"/>
          <x15:modelTable id="dim_date_9606450a-2425-46c4-8d92-685a9de4c2df" name="dim_date" connection="Query - dim_date"/>
          <x15:modelTable id="ns_targets_2021_bf0c2f33-82b8-45a4-9513-eee75a487d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AE1F3B6-BAA0-4E53-A8BE-0C90CAF088F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c938980-c1ed-41ee-aedd-ef78993e51e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0C3FA04-169C-487C-A587-9744EAD75A3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8c09699-b61a-40c2-a9ad-c8f34b95689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877128D6-AAD3-4985-AB58-DCC5C8DC089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a8f86bb-562c-419d-8de0-37ac988cec4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E89F2DA-0558-4350-8BDD-D44E99E26B4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29ba5eb-d3ce-448e-8e47-3aa31db0df2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7FAE9901-46DB-47A3-821B-2ADDB2B1D8C2}" keepAlive="1" name="Query - earliest_date" description="Connection to the 'earliest_date' query in the workbook." type="5" refreshedVersion="0" background="1">
    <dbPr connection="Provider=Microsoft.Mashup.OleDb.1;Data Source=$Workbook$;Location=earliest_date;Extended Properties=&quot;&quot;" command="SELECT * FROM [earliest_date]"/>
  </connection>
  <connection id="6" xr16:uid="{52A0BF9A-ABF0-4050-979A-9FCDA35DB88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8f5e0f6-005a-42e0-8da3-e876335add3c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7" xr16:uid="{0F258B4B-BF23-4388-B738-1349A5FE645F}" keepAlive="1" name="Query - latest_date" description="Connection to the 'latest_date' query in the workbook." type="5" refreshedVersion="0" background="1">
    <dbPr connection="Provider=Microsoft.Mashup.OleDb.1;Data Source=$Workbook$;Location=latest_date;Extended Properties=&quot;&quot;" command="SELECT * FROM [latest_date]"/>
  </connection>
  <connection id="8" xr16:uid="{AFF49AAA-9B6F-4E82-BFF8-BAB211C51F4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22c8703-6eae-450a-abbc-849f1fc8460f"/>
      </ext>
    </extLst>
  </connection>
  <connection id="9" xr16:uid="{912E55D8-FF5B-4C64-A517-1CA35425C16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10" xr16:uid="{8AA3601B-0082-430E-8337-24F3E2A390B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<sst xmlns="http://schemas.openxmlformats.org/spreadsheetml/2006/main" count="227" uniqueCount="154">
  <si>
    <t>Acclaimed Stores</t>
  </si>
  <si>
    <t>All-Out</t>
  </si>
  <si>
    <t>Amazon</t>
  </si>
  <si>
    <t>Argos (Sainsbury's)</t>
  </si>
  <si>
    <t>Atlas Stores</t>
  </si>
  <si>
    <t>AtliQ Exclusive</t>
  </si>
  <si>
    <t>AtliQ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</si>
  <si>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</si>
  <si>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</si>
  <si>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</si>
  <si>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</si>
  <si>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</si>
  <si>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</si>
  <si>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</si>
  <si>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</si>
  <si>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</si>
  <si>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</si>
  <si>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</si>
  <si>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</si>
  <si>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</si>
  <si>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</si>
  <si>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</si>
  <si>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</si>
  <si>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</si>
  <si>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</si>
  <si>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</si>
  <si>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</si>
  <si>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</si>
  <si>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</si>
  <si>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</si>
  <si>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</si>
  <si>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</si>
  <si>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</si>
  <si>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</si>
  <si>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</si>
  <si>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</si>
  <si>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</si>
  <si>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</si>
  <si>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</si>
  <si>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</si>
  <si>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</si>
  <si>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</si>
  <si>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</si>
  <si>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</si>
  <si>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</si>
  <si>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</si>
  <si>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</si>
  <si>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</si>
  <si>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</si>
  <si>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</si>
  <si>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</si>
  <si>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</si>
  <si>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</si>
  <si>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</si>
  <si>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</si>
  <si>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</si>
  <si>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</si>
  <si>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</si>
  <si>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</si>
  <si>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</si>
  <si>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</si>
  <si>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</si>
  <si>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</si>
  <si>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</si>
  <si>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</si>
  <si>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</si>
  <si>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</si>
  <si>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</si>
  <si>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</si>
  <si>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</si>
  <si>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</si>
  <si>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</si>
  <si>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2021 vs 2020</t>
  </si>
  <si>
    <t>2019</t>
  </si>
  <si>
    <t>2020</t>
  </si>
  <si>
    <t>2021</t>
  </si>
  <si>
    <t>Customer</t>
  </si>
  <si>
    <t>FILTERS</t>
  </si>
  <si>
    <t xml:space="preserve">Customer 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</si>
  <si>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</si>
  <si>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</si>
  <si>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</si>
  <si>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</si>
  <si>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</si>
  <si>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</si>
  <si>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</si>
  <si>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</si>
  <si>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</si>
  <si>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</si>
  <si>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</si>
  <si>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</si>
  <si>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</si>
  <si>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</si>
  <si>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</si>
  <si>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</si>
  <si>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</si>
  <si>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</si>
  <si>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</si>
  <si>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</si>
  <si>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</si>
  <si>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</si>
  <si>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</si>
  <si>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</si>
  <si>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Performance vs Target</t>
  </si>
  <si>
    <t>Country</t>
  </si>
  <si>
    <t>2021 - target</t>
  </si>
  <si>
    <t>%</t>
  </si>
  <si>
    <t>All values are in USD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</si>
  <si>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</si>
  <si>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</si>
  <si>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</si>
  <si>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</si>
  <si>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</si>
  <si>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</si>
  <si>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</si>
  <si>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</si>
  <si>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</si>
  <si>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</si>
  <si>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</si>
  <si>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</si>
  <si>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</si>
  <si>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</si>
  <si>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</si>
  <si>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</si>
  <si>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</si>
  <si>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</si>
  <si>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</si>
  <si>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</si>
  <si>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</si>
  <si>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</si>
  <si>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</si>
  <si>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</si>
  <si>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</si>
  <si>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</si>
  <si>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</si>
  <si>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</si>
  <si>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</si>
  <si>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</si>
  <si>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</si>
  <si>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</si>
  <si>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</si>
  <si>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Growth%</t>
  </si>
  <si>
    <t>Product</t>
  </si>
  <si>
    <t>N &amp; S</t>
  </si>
  <si>
    <t>P &amp; A</t>
  </si>
  <si>
    <t>PC</t>
  </si>
  <si>
    <t>Top 10 Products</t>
  </si>
  <si>
    <t>Division Level Report</t>
  </si>
  <si>
    <t>quantity sold</t>
  </si>
  <si>
    <t>Bottom 5 Products</t>
  </si>
  <si>
    <t>Top 5 Products</t>
  </si>
  <si>
    <t>New Products - 2021</t>
  </si>
  <si>
    <t>Countries</t>
  </si>
  <si>
    <t>Top 5 Countries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</si>
</sst>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0%;\-0.00%;0.00%"/>
    <numFmt numFmtId="165" formatCode="0.0,,\ &quot;M&quot;"/>
    <numFmt numFmtId="168" formatCode="0.0,,&quot;M&quot;"/>
    <numFmt numFmtId="171" formatCode="0.00,&quot;K&quot;"/>
  </numFmts>
  <fonts count="3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1"/>
      <name val="Avenir Nect LT pro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theme="0" tint="-4.9989318521683403E-2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2" fillId="0" borderId="0" xfId="0" pivotButton="1" applyFont="1"/>
    <xf numFmtId="0" fontId="2" fillId="0" borderId="0" xfId="0" applyFont="1"/>
    <xf numFmtId="0" fontId="2" fillId="0" borderId="0" xfId="0" pivotButton="1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4" fontId="2" fillId="0" borderId="1" xfId="0" applyNumberFormat="1" applyFont="1" applyBorder="1"/>
    <xf numFmtId="0" fontId="1" fillId="3" borderId="0" xfId="0" applyFont="1" applyFill="1"/>
    <xf numFmtId="0" fontId="2" fillId="4" borderId="0" xfId="0" applyFont="1" applyFill="1" applyAlignment="1">
      <alignment horizontal="left"/>
    </xf>
    <xf numFmtId="0" fontId="0" fillId="2" borderId="0" xfId="0" applyFill="1"/>
    <xf numFmtId="0" fontId="2" fillId="0" borderId="1" xfId="0" applyFont="1" applyBorder="1" applyAlignment="1">
      <alignment horizontal="center"/>
    </xf>
    <xf numFmtId="0" fontId="2" fillId="0" borderId="1" xfId="0" pivotButton="1" applyFont="1" applyBorder="1" applyAlignment="1">
      <alignment horizontal="center"/>
    </xf>
    <xf numFmtId="0" fontId="2" fillId="0" borderId="1" xfId="0" pivotButton="1" applyFont="1" applyBorder="1"/>
    <xf numFmtId="0" fontId="2" fillId="0" borderId="1" xfId="0" applyFont="1" applyBorder="1"/>
    <xf numFmtId="0" fontId="2" fillId="0" borderId="1" xfId="0" pivotButton="1" applyFont="1" applyBorder="1" applyAlignment="1">
      <alignment horizontal="left"/>
    </xf>
    <xf numFmtId="0" fontId="2" fillId="0" borderId="1" xfId="0" applyFont="1" applyBorder="1" applyAlignment="1">
      <alignment horizontal="left" wrapText="1"/>
    </xf>
    <xf numFmtId="0" fontId="0" fillId="0" borderId="1" xfId="0" pivotButton="1" applyFont="1" applyBorder="1"/>
    <xf numFmtId="168" fontId="2" fillId="0" borderId="1" xfId="0" applyNumberFormat="1" applyFont="1" applyBorder="1"/>
    <xf numFmtId="171" fontId="2" fillId="0" borderId="1" xfId="0" applyNumberFormat="1" applyFont="1" applyBorder="1"/>
  </cellXfs>
  <cellStyles count="1">
    <cellStyle name="Normal" xfId="0" builtinId="0"/>
  </cellStyles>
  <dxfs count="185"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left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wrapText="1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wrapText="0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wrapText="1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wrapText="1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wrapText="1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left"/>
    </dxf>
    <dxf>
      <alignment horizont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numFmt numFmtId="168" formatCode="0.0,,&quot;M&quot;"/>
    </dxf>
    <dxf>
      <alignment wrapText="0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left"/>
    </dxf>
    <dxf>
      <alignment horizont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numFmt numFmtId="171" formatCode="0.00,&quot;K&quot;"/>
    </dxf>
    <dxf>
      <alignment wrapText="0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wrapText="1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\ 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font>
        <name val="Avenir Nect LT pro"/>
      </font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wrapText="1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wrapText="1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left"/>
    </dxf>
    <dxf>
      <alignment horizont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numFmt numFmtId="168" formatCode="0.0,,&quot;M&quot;"/>
    </dxf>
    <dxf>
      <alignment wrapText="0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left"/>
    </dxf>
    <dxf>
      <alignment horizont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numFmt numFmtId="171" formatCode="0.00,&quot;K&quot;"/>
    </dxf>
    <dxf>
      <alignment wrapText="0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left"/>
    </dxf>
    <dxf>
      <alignment wrapText="1"/>
    </dxf>
    <dxf>
      <alignment horizontal="center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,,\ 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font>
        <name val="Avenir Nect LT pro"/>
      </font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5.924881597224" backgroundQuery="1" createdVersion="8" refreshedVersion="8" minRefreshableVersion="3" recordCount="0" supportSubquery="1" supportAdvancedDrill="1" xr:uid="{C38C2E8F-889B-414C-B280-62171F412AD1}">
  <cacheSource type="external" connectionId="10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xclusive"/>
        <s v="AtliQ Stor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6" level="32767"/>
    <cacheField name="[Measures].[net_sales_2020]" caption="net_sales_2020" numFmtId="0" hierarchy="27" level="32767"/>
    <cacheField name="[Measures].[net_sales_2021]" caption="net_sales_2021" numFmtId="0" hierarchy="28" level="32767"/>
    <cacheField name="[Measures].[2021 vs 2020]" caption="2021 vs 2020" numFmtId="0" hierarchy="29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_2019]" caption="net_sales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5.924884837965" backgroundQuery="1" createdVersion="8" refreshedVersion="8" minRefreshableVersion="3" recordCount="0" supportSubquery="1" supportAdvancedDrill="1" xr:uid="{DD4541C1-7C9A-4A4B-A79F-7F3D5E269454}">
  <cacheSource type="external" connectionId="10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6" level="32767"/>
    <cacheField name="[Measures].[net_sales_2020]" caption="net_sales_2020" numFmtId="0" hierarchy="27" level="32767"/>
    <cacheField name="[Measures].[net_sales_2021]" caption="net_sales_2021" numFmtId="0" hierarchy="28" level="32767"/>
    <cacheField name="[Measures].[2021 - target]" caption="2021 - target" numFmtId="0" hierarchy="31" level="32767"/>
    <cacheField name="[Measures].[%]" caption="%" numFmtId="0" hierarchy="32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_2019]" caption="net_sales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5.924889004629" backgroundQuery="1" createdVersion="8" refreshedVersion="8" minRefreshableVersion="3" recordCount="0" supportSubquery="1" supportAdvancedDrill="1" xr:uid="{B6BD7E5F-FF51-4AD7-9DDB-DC1AD28AE5F9}">
  <cacheSource type="external" connectionId="10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20]" caption="net_sales_2020" numFmtId="0" hierarchy="27" level="32767"/>
    <cacheField name="[Measures].[net_sales_2021]" caption="net_sales_2021" numFmtId="0" hierarchy="2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]" caption="2021 vs 2020" numFmtId="0" hierarchy="29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5.92489386574" backgroundQuery="1" createdVersion="8" refreshedVersion="8" minRefreshableVersion="3" recordCount="0" supportSubquery="1" supportAdvancedDrill="1" xr:uid="{5DF3E1A5-6D3B-4D00-9FEE-D3C7524329BE}">
  <cacheSource type="external" connectionId="10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_sales_2020]" caption="net_sales_2020" numFmtId="0" hierarchy="27" level="32767"/>
    <cacheField name="[Measures].[net_sales_2021]" caption="net_sales_2021" numFmtId="0" hierarchy="2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]" caption="2021 vs 2020" numFmtId="0" hierarchy="29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5.924901736114" backgroundQuery="1" createdVersion="8" refreshedVersion="8" minRefreshableVersion="3" recordCount="0" supportSubquery="1" supportAdvancedDrill="1" xr:uid="{E5F75138-D70F-480B-9860-E09381C9AB83}">
  <cacheSource type="external" connectionId="10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quantity]" caption="quantity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5.924908564812" backgroundQuery="1" createdVersion="8" refreshedVersion="8" minRefreshableVersion="3" recordCount="0" supportSubquery="1" supportAdvancedDrill="1" xr:uid="{C284B970-03D8-45BA-B978-D2188D11304D}">
  <cacheSource type="external" connectionId="10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quantity]" caption="quantity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5.925287615741" backgroundQuery="1" createdVersion="8" refreshedVersion="8" minRefreshableVersion="3" recordCount="0" supportSubquery="1" supportAdvancedDrill="1" xr:uid="{BB9F1DC9-9E19-4678-A439-587798740D4A}">
  <cacheSource type="external" connectionId="10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21]" caption="net_sales_2021" numFmtId="0" hierarchy="28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5.937412037034" backgroundQuery="1" createdVersion="8" refreshedVersion="8" minRefreshableVersion="3" recordCount="0" supportSubquery="1" supportAdvancedDrill="1" xr:uid="{C60FC788-79E5-4E14-A094-5007141A5A96}">
  <cacheSource type="external" connectionId="10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21]" caption="net_sales_2021" numFmtId="0" hierarchy="2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2B1F0B-9A8E-4CD9-BFED-8B130DBEFFCA}" name="PivotTable2" cacheId="316" applyNumberFormats="0" applyBorderFormats="0" applyFontFormats="0" applyPatternFormats="0" applyAlignmentFormats="0" applyWidthHeightFormats="1" dataCaption="Values" tag="ec76934d-3da3-4391-a1d9-552479ec4497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3" numFmtId="165"/>
    <dataField name="2020" fld="5" subtotal="count" baseField="0" baseItem="3" numFmtId="165"/>
    <dataField name="2021" fld="6" subtotal="count" baseField="0" baseItem="3" numFmtId="165"/>
    <dataField fld="7" subtotal="count" baseField="0" baseItem="0"/>
  </dataFields>
  <formats count="7">
    <format dxfId="178">
      <pivotArea type="all" dataOnly="0" outline="0" fieldPosition="0"/>
    </format>
    <format dxfId="179">
      <pivotArea field="0" type="button" dataOnly="0" labelOnly="1" outline="0" axis="axisRow" fieldPosition="0"/>
    </format>
    <format dxfId="1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1">
      <pivotArea outline="0" collapsedLevelsAreSubtotals="1" fieldPosition="0"/>
    </format>
    <format dxfId="18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8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4">
      <pivotArea dataOnly="0" labelOnly="1" grandRow="1" outline="0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035E7B-D19D-44C0-AC1E-FBDD85E3CE39}" name="PivotTable2" cacheId="319" applyNumberFormats="0" applyBorderFormats="0" applyFontFormats="0" applyPatternFormats="0" applyAlignmentFormats="0" applyWidthHeightFormats="1" dataCaption="Values" tag="66ef24d7-4c1f-47af-b469-aa04f9aa35bd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7">
    <format dxfId="171">
      <pivotArea type="all" dataOnly="0" outline="0" fieldPosition="0"/>
    </format>
    <format dxfId="172">
      <pivotArea outline="0" collapsedLevelsAreSubtotals="1" fieldPosition="0"/>
    </format>
    <format dxfId="173">
      <pivotArea dataOnly="0" labelOnly="1" grandRow="1" outline="0" fieldPosition="0"/>
    </format>
    <format dxfId="174">
      <pivotArea outline="0" fieldPosition="0">
        <references count="1">
          <reference field="4294967294" count="1">
            <x v="3"/>
          </reference>
        </references>
      </pivotArea>
    </format>
    <format dxfId="175">
      <pivotArea type="all" dataOnly="0" outline="0" fieldPosition="0"/>
    </format>
    <format dxfId="176">
      <pivotArea field="1" type="button" dataOnly="0" labelOnly="1" outline="0" axis="axisRow" fieldPosition="0"/>
    </format>
    <format dxfId="17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1290B7-69A0-4E2D-98E8-C84188996417}" name="PivotTable2" cacheId="322" applyNumberFormats="0" applyBorderFormats="0" applyFontFormats="0" applyPatternFormats="0" applyAlignmentFormats="0" applyWidthHeightFormats="1" dataCaption="Values" tag="17c2cd9a-1f9e-4e67-9ec8-f1393beffe6d" updatedVersion="8" minRefreshableVersion="3" useAutoFormatting="1" subtotalHiddenItems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8" name="[dim_market].[market].[All]" cap="All"/>
    <pageField fld="0" hier="10" name="[dim_market].[region].[All]" cap="All"/>
    <pageField fld="2" hier="12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8">
    <format dxfId="163">
      <pivotArea type="all" dataOnly="0" outline="0" fieldPosition="0"/>
    </format>
    <format dxfId="164">
      <pivotArea outline="0" collapsedLevelsAreSubtotals="1" fieldPosition="0"/>
    </format>
    <format dxfId="165">
      <pivotArea dataOnly="0" labelOnly="1" grandRow="1" outline="0" fieldPosition="0"/>
    </format>
    <format dxfId="166">
      <pivotArea type="all" dataOnly="0" outline="0" fieldPosition="0"/>
    </format>
    <format dxfId="1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8">
      <pivotArea field="1" type="button" dataOnly="0" labelOnly="1" outline="0" axis="axisPage" fieldPosition="0"/>
    </format>
    <format dxfId="169">
      <pivotArea dataOnly="0" labelOnly="1" fieldPosition="0">
        <references count="1">
          <reference field="5" count="0"/>
        </references>
      </pivotArea>
    </format>
    <format dxfId="170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1">
    <filter fld="5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88E712-9D62-4A64-AD96-2784FD904848}" name="PivotTable2" cacheId="325" applyNumberFormats="0" applyBorderFormats="0" applyFontFormats="0" applyPatternFormats="0" applyAlignmentFormats="0" applyWidthHeightFormats="1" dataCaption="Values" tag="9a589aac-9a3c-4104-9628-125d8a8b38d2" updatedVersion="8" minRefreshableVersion="3" useAutoFormatting="1" subtotalHiddenItems="1" colGrandTotals="0" itemPrintTitles="1" createdVersion="8" indent="0" outline="1" outlineData="1" multipleFieldFilters="0" rowHeaderCaption="Country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8" name="[dim_market].[market].[All]" cap="All"/>
    <pageField fld="0" hier="10" name="[dim_market].[region].[All]" cap="All"/>
  </pageFields>
  <dataFields count="3">
    <dataField name="2020" fld="3" subtotal="count" baseField="0" baseItem="0" numFmtId="165"/>
    <dataField name="2021" fld="4" subtotal="count" baseField="0" baseItem="0" numFmtId="165"/>
    <dataField name="Growth%" fld="6" subtotal="count" baseField="5" baseItem="0"/>
  </dataFields>
  <formats count="7">
    <format dxfId="156">
      <pivotArea type="all" dataOnly="0" outline="0" fieldPosition="0"/>
    </format>
    <format dxfId="157">
      <pivotArea outline="0" collapsedLevelsAreSubtotals="1" fieldPosition="0"/>
    </format>
    <format dxfId="158">
      <pivotArea dataOnly="0" labelOnly="1" grandRow="1" outline="0" fieldPosition="0"/>
    </format>
    <format dxfId="159">
      <pivotArea type="all" dataOnly="0" outline="0" fieldPosition="0"/>
    </format>
    <format dxfId="1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1">
      <pivotArea field="1" type="button" dataOnly="0" labelOnly="1" outline="0" axis="axisPage" fieldPosition="0"/>
    </format>
    <format dxfId="162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Growth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1">
    <filter fld="5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094E6F-6625-4401-82E1-951A7ADBAACB}" name="PivotTable1" cacheId="328" applyNumberFormats="0" applyBorderFormats="0" applyFontFormats="0" applyPatternFormats="0" applyAlignmentFormats="0" applyWidthHeightFormats="1" dataCaption="Values" tag="f5ce4a25-3fbf-4616-97f7-c0ce6cfc1cad" updatedVersion="8" minRefreshableVersion="3" useAutoFormatting="1" subtotalHiddenItems="1" colGrandTotals="0" itemPrintTitles="1" createdVersion="8" indent="0" outline="1" outlineData="1" multipleFieldFilters="0" rowHeaderCaption="Product">
  <location ref="B19:C2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8" name="[dim_market].[market].[All]" cap="All"/>
    <pageField fld="0" hier="10" name="[dim_market].[region].[All]" cap="All"/>
    <pageField fld="2" hier="12" name="[dim_product].[division].[All]" cap="All"/>
  </pageFields>
  <dataFields count="1">
    <dataField name="quantity sold" fld="4" subtotal="count" baseField="3" baseItem="0" numFmtId="171"/>
  </dataFields>
  <formats count="9">
    <format dxfId="147">
      <pivotArea type="all" dataOnly="0" outline="0" fieldPosition="0"/>
    </format>
    <format dxfId="148">
      <pivotArea outline="0" collapsedLevelsAreSubtotals="1" fieldPosition="0"/>
    </format>
    <format dxfId="149">
      <pivotArea dataOnly="0" labelOnly="1" grandRow="1" outline="0" fieldPosition="0"/>
    </format>
    <format dxfId="150">
      <pivotArea type="all" dataOnly="0" outline="0" fieldPosition="0"/>
    </format>
    <format dxfId="151">
      <pivotArea field="1" type="button" dataOnly="0" labelOnly="1" outline="0" axis="axisPage" fieldPosition="0"/>
    </format>
    <format dxfId="152">
      <pivotArea dataOnly="0" outline="0" axis="axisValues" fieldPosition="0"/>
    </format>
    <format dxfId="153">
      <pivotArea field="3" type="button" dataOnly="0" labelOnly="1" outline="0" axis="axisRow" fieldPosition="0"/>
    </format>
    <format dxfId="154">
      <pivotArea outline="0" fieldPosition="0">
        <references count="1">
          <reference field="4294967294" count="1">
            <x v="0"/>
          </reference>
        </references>
      </pivotArea>
    </format>
    <format dxfId="155">
      <pivotArea dataOnly="0" labelOnly="1" fieldPosition="0">
        <references count="1">
          <reference field="3" count="0"/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uantity sol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1">
    <filter fld="3" type="count" id="3" iMeasureHier="3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AB2E3C-5545-4803-801C-68BD985E24CD}" name="PivotTable2" cacheId="331" applyNumberFormats="0" applyBorderFormats="0" applyFontFormats="0" applyPatternFormats="0" applyAlignmentFormats="0" applyWidthHeightFormats="1" dataCaption="Values" tag="554def22-e58a-4486-ab2f-ada299342b3e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8" name="[dim_market].[market].[All]" cap="All"/>
    <pageField fld="0" hier="10" name="[dim_market].[region].[All]" cap="All"/>
    <pageField fld="2" hier="12" name="[dim_product].[division].[All]" cap="All"/>
  </pageFields>
  <dataFields count="1">
    <dataField name="quantity sold" fld="4" subtotal="count" baseField="3" baseItem="0" numFmtId="168"/>
  </dataFields>
  <formats count="9">
    <format dxfId="138">
      <pivotArea type="all" dataOnly="0" outline="0" fieldPosition="0"/>
    </format>
    <format dxfId="139">
      <pivotArea outline="0" collapsedLevelsAreSubtotals="1" fieldPosition="0"/>
    </format>
    <format dxfId="140">
      <pivotArea dataOnly="0" labelOnly="1" grandRow="1" outline="0" fieldPosition="0"/>
    </format>
    <format dxfId="141">
      <pivotArea type="all" dataOnly="0" outline="0" fieldPosition="0"/>
    </format>
    <format dxfId="142">
      <pivotArea field="1" type="button" dataOnly="0" labelOnly="1" outline="0" axis="axisPage" fieldPosition="0"/>
    </format>
    <format dxfId="143">
      <pivotArea dataOnly="0" outline="0" axis="axisValues" fieldPosition="0"/>
    </format>
    <format dxfId="144">
      <pivotArea field="3" type="button" dataOnly="0" labelOnly="1" outline="0" axis="axisRow" fieldPosition="0"/>
    </format>
    <format dxfId="145">
      <pivotArea outline="0" fieldPosition="0">
        <references count="1">
          <reference field="4294967294" count="1">
            <x v="0"/>
          </reference>
        </references>
      </pivotArea>
    </format>
    <format dxfId="146">
      <pivotArea dataOnly="0" labelOnly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uantity sol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1">
    <filter fld="3" type="count" id="2" iMeasureHier="3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66CE45-4650-40FB-B107-C036A11F856C}" name="PivotTable2" cacheId="340" applyNumberFormats="0" applyBorderFormats="0" applyFontFormats="0" applyPatternFormats="0" applyAlignmentFormats="0" applyWidthHeightFormats="1" dataCaption="Values" tag="b8512f25-30c7-467f-adab-a2395bbc1586" updatedVersion="8" minRefreshableVersion="3" useAutoFormatting="1" subtotalHiddenItems="1" colGrandTotals="0" itemPrintTitles="1" createdVersion="8" indent="0" outline="1" outlineData="1" multipleFieldFilters="0" rowHeaderCaption="Product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1" hier="8" name="[dim_market].[market].[All]" cap="All"/>
    <pageField fld="0" hier="10" name="[dim_market].[region].[All]" cap="All"/>
    <pageField fld="2" hier="12" name="[dim_product].[division].[All]" cap="All"/>
  </pageFields>
  <dataFields count="1">
    <dataField name="2021" fld="3" subtotal="count" baseField="0" baseItem="0" numFmtId="165"/>
  </dataFields>
  <formats count="8">
    <format dxfId="131">
      <pivotArea type="all" dataOnly="0" outline="0" fieldPosition="0"/>
    </format>
    <format dxfId="132">
      <pivotArea outline="0" collapsedLevelsAreSubtotals="1" fieldPosition="0"/>
    </format>
    <format dxfId="133">
      <pivotArea dataOnly="0" labelOnly="1" grandRow="1" outline="0" fieldPosition="0"/>
    </format>
    <format dxfId="134">
      <pivotArea type="all" dataOnly="0" outline="0" fieldPosition="0"/>
    </format>
    <format dxfId="1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6">
      <pivotArea field="1" type="button" dataOnly="0" labelOnly="1" outline="0" axis="axisPage" fieldPosition="0"/>
    </format>
    <format dxfId="137">
      <pivotArea dataOnly="0" labelOnly="1" fieldPosition="0">
        <references count="1">
          <reference field="4" count="0"/>
        </references>
      </pivotArea>
    </format>
    <format dxfId="51">
      <pivotArea dataOnly="0" labelOnly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1">
    <filter fld="4" type="valueEqual" id="2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2D25986-30C3-430E-9A2B-EA5DF97609D7}" name="PivotTable2" cacheId="356" applyNumberFormats="0" applyBorderFormats="0" applyFontFormats="0" applyPatternFormats="0" applyAlignmentFormats="0" applyWidthHeightFormats="1" dataCaption="Values" tag="cf515cd7-f95c-4aa4-bcb1-9b4515008fe2" updatedVersion="8" minRefreshableVersion="3" useAutoFormatting="1" subtotalHiddenItems="1" colGrandTotals="0" itemPrintTitles="1" createdVersion="8" indent="0" outline="1" outlineData="1" multipleFieldFilters="0" rowHeaderCaption="Countries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name="2021" fld="3" subtotal="count" baseField="0" baseItem="0" numFmtId="165"/>
  </dataFields>
  <formats count="7">
    <format dxfId="46">
      <pivotArea type="all" dataOnly="0" outline="0" fieldPosition="0"/>
    </format>
    <format dxfId="47">
      <pivotArea outline="0" collapsedLevelsAreSubtotals="1" fieldPosition="0"/>
    </format>
    <format dxfId="48">
      <pivotArea dataOnly="0" labelOnly="1" grandRow="1" outline="0" fieldPosition="0"/>
    </format>
    <format dxfId="49">
      <pivotArea type="all" dataOnly="0" outline="0" fieldPosition="0"/>
    </format>
    <format dxfId="5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field="1" type="button" dataOnly="0" labelOnly="1" outline="0" axis="axisRow" fieldPosition="0"/>
    </format>
    <format dxfId="8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2">
    <filter fld="4" type="count" id="1" iMeasureHier="29">
      <autoFilter ref="A1">
        <filterColumn colId="0">
          <top10 val="10" filterVal="10"/>
        </filterColumn>
      </autoFilter>
    </filter>
    <filter fld="1" type="count" id="2" iMeasureHier="28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topLeftCell="A16" zoomScaleNormal="100" workbookViewId="0">
      <selection activeCell="E5" sqref="E5"/>
    </sheetView>
  </sheetViews>
  <sheetFormatPr defaultRowHeight="14.4"/>
  <cols>
    <col min="2" max="2" width="24.44140625" bestFit="1" customWidth="1"/>
    <col min="3" max="3" width="7.109375" bestFit="1" customWidth="1"/>
    <col min="4" max="4" width="8.21875" bestFit="1" customWidth="1"/>
    <col min="5" max="5" width="21.88671875" bestFit="1" customWidth="1"/>
    <col min="6" max="6" width="13.109375" bestFit="1" customWidth="1"/>
    <col min="7" max="7" width="24.5546875" bestFit="1" customWidth="1"/>
    <col min="8" max="8" width="12" bestFit="1" customWidth="1"/>
  </cols>
  <sheetData>
    <row r="2" spans="2:6">
      <c r="B2" s="8" t="s">
        <v>77</v>
      </c>
    </row>
    <row r="3" spans="2:6">
      <c r="B3" s="1" t="s">
        <v>68</v>
      </c>
      <c r="C3" s="2" t="s" vm="1">
        <v>69</v>
      </c>
      <c r="E3" s="9" t="s">
        <v>78</v>
      </c>
      <c r="F3" s="10"/>
    </row>
    <row r="4" spans="2:6">
      <c r="B4" s="1" t="s">
        <v>70</v>
      </c>
      <c r="C4" s="2" t="s" vm="2">
        <v>69</v>
      </c>
      <c r="E4" s="9" t="s">
        <v>79</v>
      </c>
      <c r="F4" s="10"/>
    </row>
    <row r="5" spans="2:6">
      <c r="B5" s="1" t="s">
        <v>71</v>
      </c>
      <c r="C5" s="2" t="s" vm="3">
        <v>69</v>
      </c>
      <c r="E5" s="9" t="s">
        <v>108</v>
      </c>
    </row>
    <row r="7" spans="2:6">
      <c r="B7" s="3" t="s">
        <v>76</v>
      </c>
      <c r="C7" s="4" t="s">
        <v>73</v>
      </c>
      <c r="D7" s="4" t="s">
        <v>74</v>
      </c>
      <c r="E7" s="4" t="s">
        <v>75</v>
      </c>
      <c r="F7" s="4" t="s">
        <v>72</v>
      </c>
    </row>
    <row r="8" spans="2:6">
      <c r="B8" s="5" t="s">
        <v>0</v>
      </c>
      <c r="C8" s="6">
        <v>1421158.96</v>
      </c>
      <c r="D8" s="6">
        <v>2889321.88</v>
      </c>
      <c r="E8" s="6">
        <v>10924012.960000001</v>
      </c>
      <c r="F8" s="7">
        <v>2.7808224260565946</v>
      </c>
    </row>
    <row r="9" spans="2:6">
      <c r="B9" s="5" t="s">
        <v>1</v>
      </c>
      <c r="C9" s="6"/>
      <c r="D9" s="6">
        <v>162534.09</v>
      </c>
      <c r="E9" s="6">
        <v>805675.63</v>
      </c>
      <c r="F9" s="7">
        <v>3.9569639821406084</v>
      </c>
    </row>
    <row r="10" spans="2:6">
      <c r="B10" s="5" t="s">
        <v>2</v>
      </c>
      <c r="C10" s="6">
        <v>12169170.460000001</v>
      </c>
      <c r="D10" s="6">
        <v>37506624.100000001</v>
      </c>
      <c r="E10" s="6">
        <v>82089923.829999998</v>
      </c>
      <c r="F10" s="7">
        <v>1.1886780215444661</v>
      </c>
    </row>
    <row r="11" spans="2:6">
      <c r="B11" s="5" t="s">
        <v>3</v>
      </c>
      <c r="C11" s="6">
        <v>351590.32</v>
      </c>
      <c r="D11" s="6">
        <v>740367.8</v>
      </c>
      <c r="E11" s="6">
        <v>2265407.25</v>
      </c>
      <c r="F11" s="7">
        <v>2.0598403253085831</v>
      </c>
    </row>
    <row r="12" spans="2:6">
      <c r="B12" s="5" t="s">
        <v>4</v>
      </c>
      <c r="C12" s="6">
        <v>181917.29</v>
      </c>
      <c r="D12" s="6">
        <v>674348.67</v>
      </c>
      <c r="E12" s="6">
        <v>3171742.1</v>
      </c>
      <c r="F12" s="7">
        <v>3.7034156677435131</v>
      </c>
    </row>
    <row r="13" spans="2:6">
      <c r="B13" s="5" t="s">
        <v>5</v>
      </c>
      <c r="C13" s="6">
        <v>9582893.7400000002</v>
      </c>
      <c r="D13" s="6">
        <v>17675320.82</v>
      </c>
      <c r="E13" s="6">
        <v>61116567.130000003</v>
      </c>
      <c r="F13" s="7">
        <v>2.4577345301051232</v>
      </c>
    </row>
    <row r="14" spans="2:6">
      <c r="B14" s="5" t="s">
        <v>6</v>
      </c>
      <c r="C14" s="6">
        <v>7176248.0199999996</v>
      </c>
      <c r="D14" s="6">
        <v>23669537.93</v>
      </c>
      <c r="E14" s="6">
        <v>52979606.530000001</v>
      </c>
      <c r="F14" s="7">
        <v>1.238303370631114</v>
      </c>
    </row>
    <row r="15" spans="2:6">
      <c r="B15" s="5" t="s">
        <v>7</v>
      </c>
      <c r="C15" s="6">
        <v>852541.07</v>
      </c>
      <c r="D15" s="6">
        <v>1772715.57</v>
      </c>
      <c r="E15" s="6">
        <v>6312296.3700000001</v>
      </c>
      <c r="F15" s="7">
        <v>2.5608060744905625</v>
      </c>
    </row>
    <row r="16" spans="2:6">
      <c r="B16" s="5" t="s">
        <v>8</v>
      </c>
      <c r="C16" s="6">
        <v>241323.21</v>
      </c>
      <c r="D16" s="6">
        <v>826086.99</v>
      </c>
      <c r="E16" s="6">
        <v>4072008.35</v>
      </c>
      <c r="F16" s="7">
        <v>3.9292730660241975</v>
      </c>
    </row>
    <row r="17" spans="2:6">
      <c r="B17" s="5" t="s">
        <v>9</v>
      </c>
      <c r="C17" s="6">
        <v>597546.22</v>
      </c>
      <c r="D17" s="6">
        <v>1323922.69</v>
      </c>
      <c r="E17" s="6">
        <v>5508504.8600000003</v>
      </c>
      <c r="F17" s="7">
        <v>3.1607451111816811</v>
      </c>
    </row>
    <row r="18" spans="2:6">
      <c r="B18" s="5" t="s">
        <v>10</v>
      </c>
      <c r="C18" s="6"/>
      <c r="D18" s="6">
        <v>417961.2</v>
      </c>
      <c r="E18" s="6">
        <v>3017815.13</v>
      </c>
      <c r="F18" s="7">
        <v>6.2203236329113798</v>
      </c>
    </row>
    <row r="19" spans="2:6">
      <c r="B19" s="5" t="s">
        <v>11</v>
      </c>
      <c r="C19" s="6">
        <v>905096.71</v>
      </c>
      <c r="D19" s="6">
        <v>2196627.85</v>
      </c>
      <c r="E19" s="6">
        <v>7671381.2999999998</v>
      </c>
      <c r="F19" s="7">
        <v>2.4923445498517189</v>
      </c>
    </row>
    <row r="20" spans="2:6">
      <c r="B20" s="5" t="s">
        <v>12</v>
      </c>
      <c r="C20" s="6">
        <v>462637.92</v>
      </c>
      <c r="D20" s="6">
        <v>1179768.76</v>
      </c>
      <c r="E20" s="6">
        <v>4247167.71</v>
      </c>
      <c r="F20" s="7">
        <v>2.6000001474865297</v>
      </c>
    </row>
    <row r="21" spans="2:6">
      <c r="B21" s="5" t="s">
        <v>13</v>
      </c>
      <c r="C21" s="6">
        <v>1143407.8500000001</v>
      </c>
      <c r="D21" s="6">
        <v>2752286.63</v>
      </c>
      <c r="E21" s="6">
        <v>9285416.5999999996</v>
      </c>
      <c r="F21" s="7">
        <v>2.3737098813723483</v>
      </c>
    </row>
    <row r="22" spans="2:6">
      <c r="B22" s="5" t="s">
        <v>14</v>
      </c>
      <c r="C22" s="6">
        <v>1669064.37</v>
      </c>
      <c r="D22" s="6">
        <v>2473054.08</v>
      </c>
      <c r="E22" s="6">
        <v>7545512.4199999999</v>
      </c>
      <c r="F22" s="7">
        <v>2.0510907468711723</v>
      </c>
    </row>
    <row r="23" spans="2:6">
      <c r="B23" s="5" t="s">
        <v>15</v>
      </c>
      <c r="C23" s="6">
        <v>287996.74</v>
      </c>
      <c r="D23" s="6">
        <v>756818.22</v>
      </c>
      <c r="E23" s="6">
        <v>1868914.36</v>
      </c>
      <c r="F23" s="7">
        <v>1.4694362670074197</v>
      </c>
    </row>
    <row r="24" spans="2:6">
      <c r="B24" s="5" t="s">
        <v>16</v>
      </c>
      <c r="C24" s="6">
        <v>802783.11</v>
      </c>
      <c r="D24" s="6">
        <v>1717525.22</v>
      </c>
      <c r="E24" s="6">
        <v>4140120.59</v>
      </c>
      <c r="F24" s="7">
        <v>1.4105151655356771</v>
      </c>
    </row>
    <row r="25" spans="2:6">
      <c r="B25" s="5" t="s">
        <v>17</v>
      </c>
      <c r="C25" s="6">
        <v>2609242.38</v>
      </c>
      <c r="D25" s="6">
        <v>6265231.9800000004</v>
      </c>
      <c r="E25" s="6">
        <v>15171675.699999999</v>
      </c>
      <c r="F25" s="7">
        <v>1.4215664716695771</v>
      </c>
    </row>
    <row r="26" spans="2:6">
      <c r="B26" s="5" t="s">
        <v>18</v>
      </c>
      <c r="C26" s="6">
        <v>118429.03</v>
      </c>
      <c r="D26" s="6">
        <v>648682.66</v>
      </c>
      <c r="E26" s="6">
        <v>1854965.87</v>
      </c>
      <c r="F26" s="7">
        <v>1.8595891094113721</v>
      </c>
    </row>
    <row r="27" spans="2:6">
      <c r="B27" s="5" t="s">
        <v>19</v>
      </c>
      <c r="C27" s="6"/>
      <c r="D27" s="6">
        <v>143154.04</v>
      </c>
      <c r="E27" s="6">
        <v>722409.08</v>
      </c>
      <c r="F27" s="7">
        <v>4.04637577814779</v>
      </c>
    </row>
    <row r="28" spans="2:6">
      <c r="B28" s="5" t="s">
        <v>20</v>
      </c>
      <c r="C28" s="6">
        <v>104825.53</v>
      </c>
      <c r="D28" s="6">
        <v>748506.75</v>
      </c>
      <c r="E28" s="6">
        <v>2345406.36</v>
      </c>
      <c r="F28" s="7">
        <v>2.1334471733220841</v>
      </c>
    </row>
    <row r="29" spans="2:6">
      <c r="B29" s="5" t="s">
        <v>21</v>
      </c>
      <c r="C29" s="6">
        <v>1804484.17</v>
      </c>
      <c r="D29" s="6">
        <v>2609448.62</v>
      </c>
      <c r="E29" s="6">
        <v>11938162.93</v>
      </c>
      <c r="F29" s="7">
        <v>3.5749752796435588</v>
      </c>
    </row>
    <row r="30" spans="2:6">
      <c r="B30" s="5" t="s">
        <v>22</v>
      </c>
      <c r="C30" s="6">
        <v>2342107.9</v>
      </c>
      <c r="D30" s="6">
        <v>3462178.64</v>
      </c>
      <c r="E30" s="6">
        <v>12420697.800000001</v>
      </c>
      <c r="F30" s="7">
        <v>2.5875381057749234</v>
      </c>
    </row>
    <row r="31" spans="2:6">
      <c r="B31" s="5" t="s">
        <v>23</v>
      </c>
      <c r="C31" s="6">
        <v>181128.45</v>
      </c>
      <c r="D31" s="6">
        <v>679745</v>
      </c>
      <c r="E31" s="6">
        <v>3638823.64</v>
      </c>
      <c r="F31" s="7">
        <v>4.3532186923037317</v>
      </c>
    </row>
    <row r="32" spans="2:6">
      <c r="B32" s="5" t="s">
        <v>24</v>
      </c>
      <c r="C32" s="6">
        <v>416982.09</v>
      </c>
      <c r="D32" s="6">
        <v>833074.59</v>
      </c>
      <c r="E32" s="6">
        <v>4128023.44</v>
      </c>
      <c r="F32" s="7">
        <v>3.9551666676089594</v>
      </c>
    </row>
    <row r="33" spans="2:6">
      <c r="B33" s="5" t="s">
        <v>25</v>
      </c>
      <c r="C33" s="6">
        <v>458809.95</v>
      </c>
      <c r="D33" s="6">
        <v>1317625.2</v>
      </c>
      <c r="E33" s="6">
        <v>5163762.3899999997</v>
      </c>
      <c r="F33" s="7">
        <v>2.9189918271144175</v>
      </c>
    </row>
    <row r="34" spans="2:6">
      <c r="B34" s="5" t="s">
        <v>26</v>
      </c>
      <c r="C34" s="6">
        <v>410976.9</v>
      </c>
      <c r="D34" s="6">
        <v>938709.3</v>
      </c>
      <c r="E34" s="6">
        <v>4187228.54</v>
      </c>
      <c r="F34" s="7">
        <v>3.4606232621749888</v>
      </c>
    </row>
    <row r="35" spans="2:6">
      <c r="B35" s="5" t="s">
        <v>27</v>
      </c>
      <c r="C35" s="6">
        <v>360647.76</v>
      </c>
      <c r="D35" s="6">
        <v>877937.94</v>
      </c>
      <c r="E35" s="6">
        <v>3903920.33</v>
      </c>
      <c r="F35" s="7">
        <v>3.4466928152119731</v>
      </c>
    </row>
    <row r="36" spans="2:6">
      <c r="B36" s="5" t="s">
        <v>28</v>
      </c>
      <c r="C36" s="6">
        <v>786899.1</v>
      </c>
      <c r="D36" s="6">
        <v>1766211.09</v>
      </c>
      <c r="E36" s="6">
        <v>6428628.5999999996</v>
      </c>
      <c r="F36" s="7">
        <v>2.6397849817600227</v>
      </c>
    </row>
    <row r="37" spans="2:6">
      <c r="B37" s="5" t="s">
        <v>29</v>
      </c>
      <c r="C37" s="6">
        <v>1651773.06</v>
      </c>
      <c r="D37" s="6">
        <v>2991636.73</v>
      </c>
      <c r="E37" s="6">
        <v>9819707.9900000002</v>
      </c>
      <c r="F37" s="7">
        <v>2.2823864914908971</v>
      </c>
    </row>
    <row r="38" spans="2:6">
      <c r="B38" s="5" t="s">
        <v>30</v>
      </c>
      <c r="C38" s="6">
        <v>1527093.19</v>
      </c>
      <c r="D38" s="6">
        <v>2021307.6</v>
      </c>
      <c r="E38" s="6">
        <v>7915833.71</v>
      </c>
      <c r="F38" s="7">
        <v>2.916194502014438</v>
      </c>
    </row>
    <row r="39" spans="2:6">
      <c r="B39" s="5" t="s">
        <v>31</v>
      </c>
      <c r="C39" s="6">
        <v>73384.399999999994</v>
      </c>
      <c r="D39" s="6">
        <v>457524.18</v>
      </c>
      <c r="E39" s="6">
        <v>1813067.87</v>
      </c>
      <c r="F39" s="7">
        <v>2.9627804370907791</v>
      </c>
    </row>
    <row r="40" spans="2:6">
      <c r="B40" s="5" t="s">
        <v>32</v>
      </c>
      <c r="C40" s="6">
        <v>2935579.42</v>
      </c>
      <c r="D40" s="6">
        <v>8347860.8200000003</v>
      </c>
      <c r="E40" s="6">
        <v>19285758.77</v>
      </c>
      <c r="F40" s="7">
        <v>1.3102635736085497</v>
      </c>
    </row>
    <row r="41" spans="2:6">
      <c r="B41" s="5" t="s">
        <v>33</v>
      </c>
      <c r="C41" s="6">
        <v>540888.93999999994</v>
      </c>
      <c r="D41" s="6">
        <v>821784.57</v>
      </c>
      <c r="E41" s="6">
        <v>2874380.11</v>
      </c>
      <c r="F41" s="7">
        <v>2.4977294718492953</v>
      </c>
    </row>
    <row r="42" spans="2:6">
      <c r="B42" s="5" t="s">
        <v>34</v>
      </c>
      <c r="C42" s="6">
        <v>561632.18999999994</v>
      </c>
      <c r="D42" s="6">
        <v>1497307.61</v>
      </c>
      <c r="E42" s="6">
        <v>4072202.84</v>
      </c>
      <c r="F42" s="7">
        <v>1.7196835258187189</v>
      </c>
    </row>
    <row r="43" spans="2:6">
      <c r="B43" s="5" t="s">
        <v>35</v>
      </c>
      <c r="C43" s="6">
        <v>1545414.4</v>
      </c>
      <c r="D43" s="6">
        <v>2067836.93</v>
      </c>
      <c r="E43" s="6">
        <v>8670140.25</v>
      </c>
      <c r="F43" s="7">
        <v>3.1928549220755045</v>
      </c>
    </row>
    <row r="44" spans="2:6">
      <c r="B44" s="5" t="s">
        <v>36</v>
      </c>
      <c r="C44" s="6">
        <v>69942.850000000006</v>
      </c>
      <c r="D44" s="6">
        <v>479888.18</v>
      </c>
      <c r="E44" s="6">
        <v>1843217.02</v>
      </c>
      <c r="F44" s="7">
        <v>2.8409302350393379</v>
      </c>
    </row>
    <row r="45" spans="2:6">
      <c r="B45" s="5" t="s">
        <v>37</v>
      </c>
      <c r="C45" s="6">
        <v>416213.19</v>
      </c>
      <c r="D45" s="6">
        <v>1014663.12</v>
      </c>
      <c r="E45" s="6">
        <v>2758212.96</v>
      </c>
      <c r="F45" s="7">
        <v>1.7183534176348105</v>
      </c>
    </row>
    <row r="46" spans="2:6">
      <c r="B46" s="5" t="s">
        <v>38</v>
      </c>
      <c r="C46" s="6"/>
      <c r="D46" s="6">
        <v>162753.95000000001</v>
      </c>
      <c r="E46" s="6">
        <v>1443942.15</v>
      </c>
      <c r="F46" s="7">
        <v>7.8719330621468782</v>
      </c>
    </row>
    <row r="47" spans="2:6">
      <c r="B47" s="5" t="s">
        <v>39</v>
      </c>
      <c r="C47" s="6">
        <v>4682610.4800000004</v>
      </c>
      <c r="D47" s="6">
        <v>5972163.8600000003</v>
      </c>
      <c r="E47" s="6">
        <v>18801025.219999999</v>
      </c>
      <c r="F47" s="7">
        <v>2.1481094056920265</v>
      </c>
    </row>
    <row r="48" spans="2:6">
      <c r="B48" s="5" t="s">
        <v>40</v>
      </c>
      <c r="C48" s="6">
        <v>173080.8</v>
      </c>
      <c r="D48" s="6">
        <v>933136.09</v>
      </c>
      <c r="E48" s="6">
        <v>4807280.34</v>
      </c>
      <c r="F48" s="7">
        <v>4.1517462367145184</v>
      </c>
    </row>
    <row r="49" spans="2:6">
      <c r="B49" s="5" t="s">
        <v>41</v>
      </c>
      <c r="C49" s="6">
        <v>1482289.87</v>
      </c>
      <c r="D49" s="6">
        <v>2113442.65</v>
      </c>
      <c r="E49" s="6">
        <v>8086224.5099999998</v>
      </c>
      <c r="F49" s="7">
        <v>2.8260912875965665</v>
      </c>
    </row>
    <row r="50" spans="2:6">
      <c r="B50" s="5" t="s">
        <v>42</v>
      </c>
      <c r="C50" s="6">
        <v>990022.26</v>
      </c>
      <c r="D50" s="6">
        <v>3417669.59</v>
      </c>
      <c r="E50" s="6">
        <v>16114191.41</v>
      </c>
      <c r="F50" s="7">
        <v>3.7149646815331852</v>
      </c>
    </row>
    <row r="51" spans="2:6">
      <c r="B51" s="5" t="s">
        <v>43</v>
      </c>
      <c r="C51" s="6">
        <v>526231.55000000005</v>
      </c>
      <c r="D51" s="6">
        <v>1626281.17</v>
      </c>
      <c r="E51" s="6">
        <v>4015071.5</v>
      </c>
      <c r="F51" s="7">
        <v>1.4688667458407578</v>
      </c>
    </row>
    <row r="52" spans="2:6">
      <c r="B52" s="5" t="s">
        <v>44</v>
      </c>
      <c r="C52" s="6">
        <v>247519.16</v>
      </c>
      <c r="D52" s="6">
        <v>389012.13</v>
      </c>
      <c r="E52" s="6">
        <v>1117963.1200000001</v>
      </c>
      <c r="F52" s="7">
        <v>1.8738515685873345</v>
      </c>
    </row>
    <row r="53" spans="2:6">
      <c r="B53" s="5" t="s">
        <v>45</v>
      </c>
      <c r="C53" s="6"/>
      <c r="D53" s="6">
        <v>13179.02</v>
      </c>
      <c r="E53" s="6">
        <v>351210.13</v>
      </c>
      <c r="F53" s="7">
        <v>25.649184081972709</v>
      </c>
    </row>
    <row r="54" spans="2:6">
      <c r="B54" s="5" t="s">
        <v>46</v>
      </c>
      <c r="C54" s="6">
        <v>1867175.07</v>
      </c>
      <c r="D54" s="6">
        <v>3728375.26</v>
      </c>
      <c r="E54" s="6">
        <v>9850394.5899999999</v>
      </c>
      <c r="F54" s="7">
        <v>1.6420072828184147</v>
      </c>
    </row>
    <row r="55" spans="2:6">
      <c r="B55" s="5" t="s">
        <v>47</v>
      </c>
      <c r="C55" s="6">
        <v>259089.69</v>
      </c>
      <c r="D55" s="6">
        <v>401692.64</v>
      </c>
      <c r="E55" s="6">
        <v>1199362.8600000001</v>
      </c>
      <c r="F55" s="7">
        <v>1.9857725548568679</v>
      </c>
    </row>
    <row r="56" spans="2:6">
      <c r="B56" s="5" t="s">
        <v>48</v>
      </c>
      <c r="C56" s="6">
        <v>458873.63</v>
      </c>
      <c r="D56" s="6">
        <v>1099603.57</v>
      </c>
      <c r="E56" s="6">
        <v>3882560.96</v>
      </c>
      <c r="F56" s="7">
        <v>2.530873367390031</v>
      </c>
    </row>
    <row r="57" spans="2:6">
      <c r="B57" s="5" t="s">
        <v>49</v>
      </c>
      <c r="C57" s="6">
        <v>1593507.3</v>
      </c>
      <c r="D57" s="6">
        <v>2456724.54</v>
      </c>
      <c r="E57" s="6">
        <v>10825195.029999999</v>
      </c>
      <c r="F57" s="7">
        <v>3.4063527895561294</v>
      </c>
    </row>
    <row r="58" spans="2:6">
      <c r="B58" s="5" t="s">
        <v>50</v>
      </c>
      <c r="C58" s="6">
        <v>510186.17</v>
      </c>
      <c r="D58" s="6">
        <v>1454505.18</v>
      </c>
      <c r="E58" s="6">
        <v>5273396.54</v>
      </c>
      <c r="F58" s="7">
        <v>2.6255605084885296</v>
      </c>
    </row>
    <row r="59" spans="2:6">
      <c r="B59" s="5" t="s">
        <v>51</v>
      </c>
      <c r="C59" s="6">
        <v>813378.54</v>
      </c>
      <c r="D59" s="6">
        <v>1747581.69</v>
      </c>
      <c r="E59" s="6">
        <v>5443873.3600000003</v>
      </c>
      <c r="F59" s="7">
        <v>2.1150894926119306</v>
      </c>
    </row>
    <row r="60" spans="2:6">
      <c r="B60" s="5" t="s">
        <v>52</v>
      </c>
      <c r="C60" s="6">
        <v>1617662.51</v>
      </c>
      <c r="D60" s="6">
        <v>2574641.21</v>
      </c>
      <c r="E60" s="6">
        <v>9729512.7300000004</v>
      </c>
      <c r="F60" s="7">
        <v>2.7789780930291257</v>
      </c>
    </row>
    <row r="61" spans="2:6">
      <c r="B61" s="5" t="s">
        <v>53</v>
      </c>
      <c r="C61" s="6">
        <v>389161.04</v>
      </c>
      <c r="D61" s="6">
        <v>1005042.45</v>
      </c>
      <c r="E61" s="6">
        <v>4056096.9</v>
      </c>
      <c r="F61" s="7">
        <v>3.035746848304766</v>
      </c>
    </row>
    <row r="62" spans="2:6">
      <c r="B62" s="5" t="s">
        <v>54</v>
      </c>
      <c r="C62" s="6">
        <v>4827925.58</v>
      </c>
      <c r="D62" s="6">
        <v>6437330.6799999997</v>
      </c>
      <c r="E62" s="6">
        <v>20697519.780000001</v>
      </c>
      <c r="F62" s="7">
        <v>2.2152332711918414</v>
      </c>
    </row>
    <row r="63" spans="2:6">
      <c r="B63" s="5" t="s">
        <v>55</v>
      </c>
      <c r="C63" s="6">
        <v>234404.94</v>
      </c>
      <c r="D63" s="6">
        <v>383094.89</v>
      </c>
      <c r="E63" s="6">
        <v>1189344.75</v>
      </c>
      <c r="F63" s="7">
        <v>2.1045696015418005</v>
      </c>
    </row>
    <row r="64" spans="2:6">
      <c r="B64" s="5" t="s">
        <v>56</v>
      </c>
      <c r="C64" s="6">
        <v>550457.97</v>
      </c>
      <c r="D64" s="6">
        <v>1073719.8400000001</v>
      </c>
      <c r="E64" s="6">
        <v>4655996</v>
      </c>
      <c r="F64" s="7">
        <v>3.3363229648434176</v>
      </c>
    </row>
    <row r="65" spans="2:6">
      <c r="B65" s="5" t="s">
        <v>57</v>
      </c>
      <c r="C65" s="6">
        <v>559826.12</v>
      </c>
      <c r="D65" s="6">
        <v>1673339.61</v>
      </c>
      <c r="E65" s="6">
        <v>4355023.83</v>
      </c>
      <c r="F65" s="7">
        <v>1.6025941201499434</v>
      </c>
    </row>
    <row r="66" spans="2:6">
      <c r="B66" s="5" t="s">
        <v>58</v>
      </c>
      <c r="C66" s="6">
        <v>1244018.82</v>
      </c>
      <c r="D66" s="6">
        <v>2851347.4</v>
      </c>
      <c r="E66" s="6">
        <v>8752286.6999999993</v>
      </c>
      <c r="F66" s="7">
        <v>2.0695266034577195</v>
      </c>
    </row>
    <row r="67" spans="2:6">
      <c r="B67" s="5" t="s">
        <v>59</v>
      </c>
      <c r="C67" s="6">
        <v>91227.199999999997</v>
      </c>
      <c r="D67" s="6">
        <v>531219.65</v>
      </c>
      <c r="E67" s="6">
        <v>2118516.9900000002</v>
      </c>
      <c r="F67" s="7">
        <v>2.9880245205537865</v>
      </c>
    </row>
    <row r="68" spans="2:6">
      <c r="B68" s="5" t="s">
        <v>60</v>
      </c>
      <c r="C68" s="6">
        <v>1893824.51</v>
      </c>
      <c r="D68" s="6">
        <v>4415642.7300000004</v>
      </c>
      <c r="E68" s="6">
        <v>12186268.619999999</v>
      </c>
      <c r="F68" s="7">
        <v>1.759794975532361</v>
      </c>
    </row>
    <row r="69" spans="2:6">
      <c r="B69" s="5" t="s">
        <v>61</v>
      </c>
      <c r="C69" s="6">
        <v>222638.47</v>
      </c>
      <c r="D69" s="6">
        <v>1325489.44</v>
      </c>
      <c r="E69" s="6">
        <v>3295972.5</v>
      </c>
      <c r="F69" s="7">
        <v>1.4866078902899447</v>
      </c>
    </row>
    <row r="70" spans="2:6">
      <c r="B70" s="5" t="s">
        <v>62</v>
      </c>
      <c r="C70" s="6">
        <v>598527.31999999995</v>
      </c>
      <c r="D70" s="6">
        <v>1608113.42</v>
      </c>
      <c r="E70" s="6">
        <v>7349581.1100000003</v>
      </c>
      <c r="F70" s="7">
        <v>3.5703126524496018</v>
      </c>
    </row>
    <row r="71" spans="2:6">
      <c r="B71" s="5" t="s">
        <v>63</v>
      </c>
      <c r="C71" s="6">
        <v>1730790.48</v>
      </c>
      <c r="D71" s="6">
        <v>2145221.92</v>
      </c>
      <c r="E71" s="6">
        <v>8533368.9800000004</v>
      </c>
      <c r="F71" s="7">
        <v>2.9778490516263236</v>
      </c>
    </row>
    <row r="72" spans="2:6">
      <c r="B72" s="5" t="s">
        <v>64</v>
      </c>
      <c r="C72" s="6">
        <v>1553625.99</v>
      </c>
      <c r="D72" s="6">
        <v>2235120.4</v>
      </c>
      <c r="E72" s="6">
        <v>7780406.0599999996</v>
      </c>
      <c r="F72" s="7">
        <v>2.4809785012028884</v>
      </c>
    </row>
    <row r="73" spans="2:6">
      <c r="B73" s="5" t="s">
        <v>65</v>
      </c>
      <c r="C73" s="6">
        <v>1258182.06</v>
      </c>
      <c r="D73" s="6">
        <v>2625411.79</v>
      </c>
      <c r="E73" s="6">
        <v>9725785.1999999993</v>
      </c>
      <c r="F73" s="7">
        <v>2.7044798979896405</v>
      </c>
    </row>
    <row r="74" spans="2:6">
      <c r="B74" s="5" t="s">
        <v>66</v>
      </c>
      <c r="C74" s="6">
        <v>340189.93</v>
      </c>
      <c r="D74" s="6">
        <v>1564958.26</v>
      </c>
      <c r="E74" s="6">
        <v>5261424.08</v>
      </c>
      <c r="F74" s="7">
        <v>2.3620219877302033</v>
      </c>
    </row>
    <row r="75" spans="2:6">
      <c r="B75" s="5" t="s">
        <v>67</v>
      </c>
      <c r="C75" s="6">
        <v>87478258.349999994</v>
      </c>
      <c r="D75" s="6">
        <v>196690953.08000001</v>
      </c>
      <c r="E75" s="6">
        <v>598877095.26999998</v>
      </c>
      <c r="F75" s="7">
        <v>2.0447617742053392</v>
      </c>
    </row>
  </sheetData>
  <conditionalFormatting pivot="1" sqref="C8:E74">
    <cfRule type="colorScale" priority="4">
      <colorScale>
        <cfvo type="min"/>
        <cfvo type="max"/>
        <color theme="0"/>
        <color theme="5" tint="0.39997558519241921"/>
      </colorScale>
    </cfRule>
  </conditionalFormatting>
  <conditionalFormatting pivot="1" sqref="C8:E74">
    <cfRule type="colorScale" priority="3">
      <colorScale>
        <cfvo type="min"/>
        <cfvo type="max"/>
        <color theme="0"/>
        <color theme="5"/>
      </colorScale>
    </cfRule>
  </conditionalFormatting>
  <conditionalFormatting pivot="1" sqref="C8:E74">
    <cfRule type="colorScale" priority="2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 sqref="F8:F74">
    <cfRule type="dataBar" priority="1">
      <dataBar>
        <cfvo type="min"/>
        <cfvo type="max"/>
        <color rgb="FFFFC000"/>
      </dataBar>
      <extLst>
        <ext xmlns:x14="http://schemas.microsoft.com/office/spreadsheetml/2009/9/main" uri="{B025F937-C7B1-47D3-B67F-A62EFF666E3E}">
          <x14:id>{43A3ABC7-D6CA-4CED-BA9A-3F8531654E49}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Hardwares&amp;C 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3A3ABC7-D6CA-4CED-BA9A-3F8531654E4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E4783C-2DF6-42A4-AA71-F4F82336F590}">
  <dimension ref="B2:G30"/>
  <sheetViews>
    <sheetView showGridLines="0" view="pageLayout" zoomScaleNormal="100" workbookViewId="0">
      <selection activeCell="A7" sqref="A7"/>
    </sheetView>
  </sheetViews>
  <sheetFormatPr defaultRowHeight="14.4"/>
  <cols>
    <col min="2" max="2" width="15.21875" bestFit="1" customWidth="1"/>
    <col min="3" max="3" width="7.109375" bestFit="1" customWidth="1"/>
    <col min="4" max="4" width="8.21875" bestFit="1" customWidth="1"/>
    <col min="5" max="5" width="21.6640625" bestFit="1" customWidth="1"/>
    <col min="6" max="6" width="12.33203125" bestFit="1" customWidth="1"/>
    <col min="7" max="7" width="8.44140625" bestFit="1" customWidth="1"/>
    <col min="8" max="8" width="12" bestFit="1" customWidth="1"/>
  </cols>
  <sheetData>
    <row r="2" spans="2:7">
      <c r="B2" s="8" t="s">
        <v>77</v>
      </c>
    </row>
    <row r="3" spans="2:7">
      <c r="B3" s="13" t="s">
        <v>68</v>
      </c>
      <c r="C3" s="14" t="s" vm="1">
        <v>69</v>
      </c>
      <c r="E3" s="9" t="s">
        <v>103</v>
      </c>
      <c r="F3" s="10"/>
    </row>
    <row r="4" spans="2:7">
      <c r="B4" s="13" t="s">
        <v>71</v>
      </c>
      <c r="C4" s="14" t="s" vm="3">
        <v>69</v>
      </c>
      <c r="E4" s="9" t="s">
        <v>107</v>
      </c>
    </row>
    <row r="6" spans="2:7">
      <c r="B6" s="12" t="s">
        <v>104</v>
      </c>
      <c r="C6" s="11" t="s">
        <v>73</v>
      </c>
      <c r="D6" s="11" t="s">
        <v>74</v>
      </c>
      <c r="E6" s="11" t="s">
        <v>75</v>
      </c>
      <c r="F6" s="11" t="s">
        <v>105</v>
      </c>
      <c r="G6" s="11" t="s">
        <v>106</v>
      </c>
    </row>
    <row r="7" spans="2:7">
      <c r="B7" s="5" t="s">
        <v>80</v>
      </c>
      <c r="C7" s="6">
        <v>3876686.5</v>
      </c>
      <c r="D7" s="6">
        <v>10697994.09</v>
      </c>
      <c r="E7" s="6">
        <v>20991333.73</v>
      </c>
      <c r="F7" s="6">
        <v>-2212702.5500000007</v>
      </c>
      <c r="G7" s="7">
        <v>-9.5358519668716904E-2</v>
      </c>
    </row>
    <row r="8" spans="2:7">
      <c r="B8" s="5" t="s">
        <v>81</v>
      </c>
      <c r="C8" s="6"/>
      <c r="D8" s="6">
        <v>118281.03</v>
      </c>
      <c r="E8" s="6">
        <v>2840298.27</v>
      </c>
      <c r="F8" s="6">
        <v>-333376.85999999987</v>
      </c>
      <c r="G8" s="7">
        <v>-0.10504441896042456</v>
      </c>
    </row>
    <row r="9" spans="2:7">
      <c r="B9" s="5" t="s">
        <v>82</v>
      </c>
      <c r="C9" s="6">
        <v>479984.39</v>
      </c>
      <c r="D9" s="6">
        <v>2258843.36</v>
      </c>
      <c r="E9" s="6">
        <v>6950493.5499999998</v>
      </c>
      <c r="F9" s="6">
        <v>-716880.88999999966</v>
      </c>
      <c r="G9" s="7">
        <v>-9.3497571510280861E-2</v>
      </c>
    </row>
    <row r="10" spans="2:7">
      <c r="B10" s="5" t="s">
        <v>83</v>
      </c>
      <c r="C10" s="6">
        <v>4764382.0599999996</v>
      </c>
      <c r="D10" s="6">
        <v>12170759.43</v>
      </c>
      <c r="E10" s="6">
        <v>35058881.399999999</v>
      </c>
      <c r="F10" s="6">
        <v>-5067398.1600000039</v>
      </c>
      <c r="G10" s="7">
        <v>-0.1262862696359085</v>
      </c>
    </row>
    <row r="11" spans="2:7">
      <c r="B11" s="5" t="s">
        <v>84</v>
      </c>
      <c r="C11" s="6">
        <v>1425717.75</v>
      </c>
      <c r="D11" s="6">
        <v>5423567.6699999999</v>
      </c>
      <c r="E11" s="6">
        <v>22886336.25</v>
      </c>
      <c r="F11" s="6">
        <v>-2066097.1799999997</v>
      </c>
      <c r="G11" s="7">
        <v>-8.2801430401411538E-2</v>
      </c>
    </row>
    <row r="12" spans="2:7">
      <c r="B12" s="5" t="s">
        <v>85</v>
      </c>
      <c r="C12" s="6">
        <v>4036469.18</v>
      </c>
      <c r="D12" s="6">
        <v>7471763.3600000003</v>
      </c>
      <c r="E12" s="6">
        <v>25944172.039999999</v>
      </c>
      <c r="F12" s="6">
        <v>-2189637.0400000066</v>
      </c>
      <c r="G12" s="7">
        <v>-7.7829384345847213E-2</v>
      </c>
    </row>
    <row r="13" spans="2:7">
      <c r="B13" s="5" t="s">
        <v>86</v>
      </c>
      <c r="C13" s="6">
        <v>2563110.11</v>
      </c>
      <c r="D13" s="6">
        <v>4685895.05</v>
      </c>
      <c r="E13" s="6">
        <v>12006271.039999999</v>
      </c>
      <c r="F13" s="6">
        <v>-1527369</v>
      </c>
      <c r="G13" s="7">
        <v>-0.11285722063581648</v>
      </c>
    </row>
    <row r="14" spans="2:7">
      <c r="B14" s="5" t="s">
        <v>87</v>
      </c>
      <c r="C14" s="6">
        <v>30818546.120000001</v>
      </c>
      <c r="D14" s="6">
        <v>49770031.729999997</v>
      </c>
      <c r="E14" s="6">
        <v>161262512.18000001</v>
      </c>
      <c r="F14" s="6">
        <v>-9551596.819999963</v>
      </c>
      <c r="G14" s="7">
        <v>-5.5918078874854331E-2</v>
      </c>
    </row>
    <row r="15" spans="2:7">
      <c r="B15" s="5" t="s">
        <v>88</v>
      </c>
      <c r="C15" s="6">
        <v>2524401.4900000002</v>
      </c>
      <c r="D15" s="6">
        <v>6206743.5</v>
      </c>
      <c r="E15" s="6">
        <v>18414576.809999999</v>
      </c>
      <c r="F15" s="6">
        <v>-2381839.4799999967</v>
      </c>
      <c r="G15" s="7">
        <v>-0.11453124647948645</v>
      </c>
    </row>
    <row r="16" spans="2:7">
      <c r="B16" s="5" t="s">
        <v>89</v>
      </c>
      <c r="C16" s="6">
        <v>2904063.69</v>
      </c>
      <c r="D16" s="6">
        <v>4463460.7300000004</v>
      </c>
      <c r="E16" s="6">
        <v>11717810.460000001</v>
      </c>
      <c r="F16" s="6">
        <v>-1049543.3199999984</v>
      </c>
      <c r="G16" s="7">
        <v>-8.2205235171293148E-2</v>
      </c>
    </row>
    <row r="17" spans="2:7">
      <c r="B17" s="5" t="s">
        <v>90</v>
      </c>
      <c r="C17" s="6"/>
      <c r="D17" s="6">
        <v>1881281.6</v>
      </c>
      <c r="E17" s="6">
        <v>7922197.0099999998</v>
      </c>
      <c r="F17" s="6">
        <v>-326785.86000000034</v>
      </c>
      <c r="G17" s="7">
        <v>-3.9615291381978626E-2</v>
      </c>
    </row>
    <row r="18" spans="2:7">
      <c r="B18" s="5" t="s">
        <v>91</v>
      </c>
      <c r="C18" s="6">
        <v>225342.85</v>
      </c>
      <c r="D18" s="6">
        <v>3356013.39</v>
      </c>
      <c r="E18" s="6">
        <v>7984235.1399999997</v>
      </c>
      <c r="F18" s="6">
        <v>-655937.64999999944</v>
      </c>
      <c r="G18" s="7">
        <v>-7.5917191234783105E-2</v>
      </c>
    </row>
    <row r="19" spans="2:7">
      <c r="B19" s="5" t="s">
        <v>92</v>
      </c>
      <c r="C19" s="6"/>
      <c r="D19" s="6">
        <v>1985436.8</v>
      </c>
      <c r="E19" s="6">
        <v>11402159.76</v>
      </c>
      <c r="F19" s="6">
        <v>-1402308.5700000003</v>
      </c>
      <c r="G19" s="7">
        <v>-0.10951712588600704</v>
      </c>
    </row>
    <row r="20" spans="2:7">
      <c r="B20" s="5" t="s">
        <v>93</v>
      </c>
      <c r="C20" s="6"/>
      <c r="D20" s="6">
        <v>2478582.35</v>
      </c>
      <c r="E20" s="6">
        <v>13677506.75</v>
      </c>
      <c r="F20" s="6">
        <v>-1435642.7600000016</v>
      </c>
      <c r="G20" s="7">
        <v>-9.4992956898234338E-2</v>
      </c>
    </row>
    <row r="21" spans="2:7">
      <c r="B21" s="5" t="s">
        <v>94</v>
      </c>
      <c r="C21" s="6">
        <v>624511.51</v>
      </c>
      <c r="D21" s="6">
        <v>4694011.05</v>
      </c>
      <c r="E21" s="6">
        <v>5656740.3200000003</v>
      </c>
      <c r="F21" s="6">
        <v>-524119.02999999933</v>
      </c>
      <c r="G21" s="7">
        <v>-8.4797113204007679E-2</v>
      </c>
    </row>
    <row r="22" spans="2:7">
      <c r="B22" s="5" t="s">
        <v>95</v>
      </c>
      <c r="C22" s="6">
        <v>5694417.1100000003</v>
      </c>
      <c r="D22" s="6">
        <v>13365181.73</v>
      </c>
      <c r="E22" s="6">
        <v>31857231.300000001</v>
      </c>
      <c r="F22" s="6">
        <v>-2497140.91</v>
      </c>
      <c r="G22" s="7">
        <v>-7.2687717730237633E-2</v>
      </c>
    </row>
    <row r="23" spans="2:7">
      <c r="B23" s="5" t="s">
        <v>96</v>
      </c>
      <c r="C23" s="6">
        <v>408770.79</v>
      </c>
      <c r="D23" s="6">
        <v>2792885.74</v>
      </c>
      <c r="E23" s="6">
        <v>5189452.4400000004</v>
      </c>
      <c r="F23" s="6">
        <v>-940738.24999999907</v>
      </c>
      <c r="G23" s="7">
        <v>-0.15345986733081532</v>
      </c>
    </row>
    <row r="24" spans="2:7">
      <c r="B24" s="5" t="s">
        <v>97</v>
      </c>
      <c r="C24" s="6">
        <v>747761.23</v>
      </c>
      <c r="D24" s="6">
        <v>3586722.7</v>
      </c>
      <c r="E24" s="6">
        <v>11829546.960000001</v>
      </c>
      <c r="F24" s="6">
        <v>-507754.55999999866</v>
      </c>
      <c r="G24" s="7">
        <v>-4.1156046901899716E-2</v>
      </c>
    </row>
    <row r="25" spans="2:7">
      <c r="B25" s="5" t="s">
        <v>98</v>
      </c>
      <c r="C25" s="6">
        <v>12804937.970000001</v>
      </c>
      <c r="D25" s="6">
        <v>17283549.059999999</v>
      </c>
      <c r="E25" s="6">
        <v>48965337.950000003</v>
      </c>
      <c r="F25" s="6">
        <v>-4361315.049999997</v>
      </c>
      <c r="G25" s="7">
        <v>-8.1784901257538081E-2</v>
      </c>
    </row>
    <row r="26" spans="2:7">
      <c r="B26" s="5" t="s">
        <v>99</v>
      </c>
      <c r="C26" s="6"/>
      <c r="D26" s="6">
        <v>1773783.69</v>
      </c>
      <c r="E26" s="6">
        <v>12618989.83</v>
      </c>
      <c r="F26" s="6">
        <v>-1785178.0700000003</v>
      </c>
      <c r="G26" s="7">
        <v>-0.12393482791879983</v>
      </c>
    </row>
    <row r="27" spans="2:7">
      <c r="B27" s="5" t="s">
        <v>100</v>
      </c>
      <c r="C27" s="6">
        <v>53347.12</v>
      </c>
      <c r="D27" s="6">
        <v>226086.88</v>
      </c>
      <c r="E27" s="6">
        <v>1767821.3</v>
      </c>
      <c r="F27" s="6">
        <v>-196436.74000000022</v>
      </c>
      <c r="G27" s="7">
        <v>-0.10000556749662086</v>
      </c>
    </row>
    <row r="28" spans="2:7">
      <c r="B28" s="5" t="s">
        <v>101</v>
      </c>
      <c r="C28" s="6">
        <v>1998158.57</v>
      </c>
      <c r="D28" s="6">
        <v>8078947.71</v>
      </c>
      <c r="E28" s="6">
        <v>34152244.240000002</v>
      </c>
      <c r="F28" s="6">
        <v>-2979488.5399999991</v>
      </c>
      <c r="G28" s="7">
        <v>-8.0241031509437649E-2</v>
      </c>
    </row>
    <row r="29" spans="2:7">
      <c r="B29" s="5" t="s">
        <v>102</v>
      </c>
      <c r="C29" s="6">
        <v>11527649.91</v>
      </c>
      <c r="D29" s="6">
        <v>31921130.43</v>
      </c>
      <c r="E29" s="6">
        <v>87780946.540000007</v>
      </c>
      <c r="F29" s="6">
        <v>-10235186.649999991</v>
      </c>
      <c r="G29" s="7">
        <v>-0.10442348944902292</v>
      </c>
    </row>
    <row r="30" spans="2:7">
      <c r="B30" s="5" t="s">
        <v>67</v>
      </c>
      <c r="C30" s="6">
        <v>87478258.349999994</v>
      </c>
      <c r="D30" s="6">
        <v>196690953.08000001</v>
      </c>
      <c r="E30" s="6">
        <v>598877095.26999998</v>
      </c>
      <c r="F30" s="6">
        <v>-54944473.939999938</v>
      </c>
      <c r="G30" s="7">
        <v>-8.4035884601342065E-2</v>
      </c>
    </row>
  </sheetData>
  <conditionalFormatting pivot="1" sqref="F7:F29">
    <cfRule type="colorScale" priority="5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conditionalFormatting pivot="1" sqref="G7:G29">
    <cfRule type="dataBar" priority="4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{7906573E-3AE3-4495-984E-9A881AE5D765}</x14:id>
        </ext>
      </extLst>
    </cfRule>
  </conditionalFormatting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{5CA93723-0C09-4A66-9647-DFEFD1D18A73}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5" tint="0.39997558519241921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&amp;L&amp;"-,Bold"&amp;14AtliQ Hardwares&amp;C 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906573E-3AE3-4495-984E-9A881AE5D76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G7:G29</xm:sqref>
        </x14:conditionalFormatting>
        <x14:conditionalFormatting xmlns:xm="http://schemas.microsoft.com/office/excel/2006/main" pivot="1">
          <x14:cfRule type="dataBar" id="{5CA93723-0C09-4A66-9647-DFEFD1D18A7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E5558C-C3CF-4FF9-9EA5-53F5FD3A4DEF}">
  <dimension ref="B2:F17"/>
  <sheetViews>
    <sheetView showGridLines="0" zoomScaleNormal="100" workbookViewId="0">
      <selection activeCell="E7" sqref="E6:E7"/>
    </sheetView>
  </sheetViews>
  <sheetFormatPr defaultRowHeight="14.4"/>
  <cols>
    <col min="2" max="2" width="26.6640625" bestFit="1" customWidth="1"/>
    <col min="3" max="3" width="6" bestFit="1" customWidth="1"/>
    <col min="4" max="4" width="7.109375" bestFit="1" customWidth="1"/>
    <col min="5" max="5" width="20" bestFit="1" customWidth="1"/>
    <col min="6" max="7" width="9.5546875" bestFit="1" customWidth="1"/>
    <col min="8" max="8" width="12" bestFit="1" customWidth="1"/>
  </cols>
  <sheetData>
    <row r="2" spans="2:6">
      <c r="B2" s="15" t="s">
        <v>70</v>
      </c>
      <c r="C2" s="14" t="s" vm="2">
        <v>69</v>
      </c>
      <c r="E2" s="9" t="s">
        <v>146</v>
      </c>
    </row>
    <row r="3" spans="2:6">
      <c r="B3" s="13" t="s">
        <v>68</v>
      </c>
      <c r="C3" s="14" t="s" vm="1">
        <v>69</v>
      </c>
      <c r="E3" s="9" t="s">
        <v>107</v>
      </c>
      <c r="F3" s="10"/>
    </row>
    <row r="4" spans="2:6">
      <c r="B4" s="13" t="s">
        <v>71</v>
      </c>
      <c r="C4" s="14" t="s" vm="3">
        <v>69</v>
      </c>
    </row>
    <row r="6" spans="2:6">
      <c r="B6" s="13" t="s">
        <v>142</v>
      </c>
      <c r="C6" s="11" t="s">
        <v>74</v>
      </c>
      <c r="D6" s="11" t="s">
        <v>75</v>
      </c>
      <c r="E6" s="11" t="s">
        <v>72</v>
      </c>
    </row>
    <row r="7" spans="2:6" ht="28.2">
      <c r="B7" s="16" t="s">
        <v>111</v>
      </c>
      <c r="C7" s="6">
        <v>3017651.26</v>
      </c>
      <c r="D7" s="6">
        <v>19350888.969999999</v>
      </c>
      <c r="E7" s="7">
        <v>5.4125663646103357</v>
      </c>
    </row>
    <row r="8" spans="2:6">
      <c r="B8" s="16" t="s">
        <v>117</v>
      </c>
      <c r="C8" s="6">
        <v>780509.95</v>
      </c>
      <c r="D8" s="6">
        <v>4379743.4400000004</v>
      </c>
      <c r="E8" s="7">
        <v>4.6113870681597335</v>
      </c>
    </row>
    <row r="9" spans="2:6">
      <c r="B9" s="16" t="s">
        <v>118</v>
      </c>
      <c r="C9" s="6">
        <v>670943.94999999995</v>
      </c>
      <c r="D9" s="6">
        <v>5159507.3099999996</v>
      </c>
      <c r="E9" s="7">
        <v>6.6899229958031512</v>
      </c>
    </row>
    <row r="10" spans="2:6">
      <c r="B10" s="16" t="s">
        <v>120</v>
      </c>
      <c r="C10" s="6">
        <v>48711.25</v>
      </c>
      <c r="D10" s="6">
        <v>837583.23</v>
      </c>
      <c r="E10" s="7">
        <v>16.194862172496087</v>
      </c>
    </row>
    <row r="11" spans="2:6">
      <c r="B11" s="16" t="s">
        <v>121</v>
      </c>
      <c r="C11" s="6">
        <v>52983.41</v>
      </c>
      <c r="D11" s="6">
        <v>937207.26</v>
      </c>
      <c r="E11" s="7">
        <v>16.688692743634281</v>
      </c>
    </row>
    <row r="12" spans="2:6">
      <c r="B12" s="16" t="s">
        <v>122</v>
      </c>
      <c r="C12" s="6">
        <v>68492.95</v>
      </c>
      <c r="D12" s="6">
        <v>1227566.43</v>
      </c>
      <c r="E12" s="7">
        <v>16.922522390990608</v>
      </c>
    </row>
    <row r="13" spans="2:6">
      <c r="B13" s="16" t="s">
        <v>132</v>
      </c>
      <c r="C13" s="6">
        <v>25111.06</v>
      </c>
      <c r="D13" s="6">
        <v>1437236.73</v>
      </c>
      <c r="E13" s="7">
        <v>56.235207514139184</v>
      </c>
    </row>
    <row r="14" spans="2:6">
      <c r="B14" s="16" t="s">
        <v>133</v>
      </c>
      <c r="C14" s="6">
        <v>647812.53</v>
      </c>
      <c r="D14" s="6">
        <v>3806948.89</v>
      </c>
      <c r="E14" s="7">
        <v>4.8766212657232799</v>
      </c>
    </row>
    <row r="15" spans="2:6">
      <c r="B15" s="16" t="s">
        <v>136</v>
      </c>
      <c r="C15" s="6">
        <v>432975.45</v>
      </c>
      <c r="D15" s="6">
        <v>11211859.029999999</v>
      </c>
      <c r="E15" s="7">
        <v>24.894907043805834</v>
      </c>
    </row>
    <row r="16" spans="2:6">
      <c r="B16" s="16" t="s">
        <v>140</v>
      </c>
      <c r="C16" s="6">
        <v>688701.91</v>
      </c>
      <c r="D16" s="6">
        <v>3640101.9</v>
      </c>
      <c r="E16" s="7">
        <v>4.2854534699925537</v>
      </c>
    </row>
    <row r="17" spans="2:5">
      <c r="B17" s="5" t="s">
        <v>67</v>
      </c>
      <c r="C17" s="6">
        <v>6433893.7199999997</v>
      </c>
      <c r="D17" s="6">
        <v>51988643.189999998</v>
      </c>
      <c r="E17" s="7">
        <v>7.0804323870615633</v>
      </c>
    </row>
  </sheetData>
  <conditionalFormatting pivot="1" sqref="C7:D16">
    <cfRule type="colorScale" priority="4">
      <colorScale>
        <cfvo type="min"/>
        <cfvo type="percentile" val="50"/>
        <cfvo type="max"/>
        <color theme="0" tint="-4.9989318521683403E-2"/>
        <color rgb="FFFFEB84"/>
        <color theme="5" tint="0.39997558519241921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{564E5EB4-378C-45A1-B896-C992A50D0C8F}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Hardwares&amp;C 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64E5EB4-378C-45A1-B896-C992A50D0C8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1217B7-5912-4FCD-B5E2-4D3EB305C30B}">
  <dimension ref="B3:F10"/>
  <sheetViews>
    <sheetView showGridLines="0" zoomScaleNormal="100" workbookViewId="0">
      <selection activeCell="E18" sqref="E18"/>
    </sheetView>
  </sheetViews>
  <sheetFormatPr defaultRowHeight="14.4"/>
  <cols>
    <col min="2" max="2" width="11.6640625" bestFit="1" customWidth="1"/>
    <col min="3" max="4" width="8.21875" bestFit="1" customWidth="1"/>
    <col min="5" max="5" width="20.109375" bestFit="1" customWidth="1"/>
    <col min="6" max="7" width="9.5546875" bestFit="1" customWidth="1"/>
    <col min="8" max="8" width="12" bestFit="1" customWidth="1"/>
  </cols>
  <sheetData>
    <row r="3" spans="2:6">
      <c r="B3" s="15" t="s">
        <v>70</v>
      </c>
      <c r="C3" s="14" t="s" vm="2">
        <v>69</v>
      </c>
      <c r="E3" s="9" t="s">
        <v>147</v>
      </c>
      <c r="F3" s="10"/>
    </row>
    <row r="4" spans="2:6">
      <c r="B4" s="13" t="s">
        <v>68</v>
      </c>
      <c r="C4" s="14" t="s" vm="1">
        <v>69</v>
      </c>
      <c r="E4" s="9" t="s">
        <v>107</v>
      </c>
    </row>
    <row r="6" spans="2:6">
      <c r="B6" s="13" t="s">
        <v>104</v>
      </c>
      <c r="C6" s="11" t="s">
        <v>74</v>
      </c>
      <c r="D6" s="11" t="s">
        <v>75</v>
      </c>
      <c r="E6" s="11" t="s">
        <v>141</v>
      </c>
    </row>
    <row r="7" spans="2:6">
      <c r="B7" s="5" t="s">
        <v>143</v>
      </c>
      <c r="C7" s="6">
        <v>51381236.68</v>
      </c>
      <c r="D7" s="6">
        <v>94734636.299999997</v>
      </c>
      <c r="E7" s="7">
        <v>0.84375936472691371</v>
      </c>
    </row>
    <row r="8" spans="2:6">
      <c r="B8" s="5" t="s">
        <v>144</v>
      </c>
      <c r="C8" s="6">
        <v>105240750.19</v>
      </c>
      <c r="D8" s="6">
        <v>338378682.16000003</v>
      </c>
      <c r="E8" s="7">
        <v>2.2152819278568088</v>
      </c>
    </row>
    <row r="9" spans="2:6">
      <c r="B9" s="5" t="s">
        <v>145</v>
      </c>
      <c r="C9" s="6">
        <v>40068966.210000001</v>
      </c>
      <c r="D9" s="6">
        <v>165763776.81</v>
      </c>
      <c r="E9" s="7">
        <v>3.1369616560916009</v>
      </c>
    </row>
    <row r="10" spans="2:6">
      <c r="B10" s="5" t="s">
        <v>67</v>
      </c>
      <c r="C10" s="6">
        <v>196690953.08000001</v>
      </c>
      <c r="D10" s="6">
        <v>598877095.26999998</v>
      </c>
      <c r="E10" s="7">
        <v>2.0447617742053392</v>
      </c>
    </row>
  </sheetData>
  <conditionalFormatting pivot="1" sqref="C7:D9">
    <cfRule type="colorScale" priority="3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{9EEEBE26-C8BC-4F80-B0D3-D958FD51CFAC}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Hardwares&amp;C 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EEEBE26-C8BC-4F80-B0D3-D958FD51CFA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0393C-86A4-4426-AD9B-F94476AB9808}">
  <dimension ref="B2:F25"/>
  <sheetViews>
    <sheetView showGridLines="0" topLeftCell="A4" zoomScaleNormal="100" workbookViewId="0">
      <selection activeCell="E27" sqref="E27"/>
    </sheetView>
  </sheetViews>
  <sheetFormatPr defaultRowHeight="14.4"/>
  <cols>
    <col min="2" max="2" width="24.33203125" bestFit="1" customWidth="1"/>
    <col min="3" max="3" width="12.21875" bestFit="1" customWidth="1"/>
    <col min="4" max="4" width="13.109375" bestFit="1" customWidth="1"/>
    <col min="5" max="5" width="20" bestFit="1" customWidth="1"/>
    <col min="6" max="7" width="9.5546875" bestFit="1" customWidth="1"/>
    <col min="8" max="8" width="12" bestFit="1" customWidth="1"/>
  </cols>
  <sheetData>
    <row r="2" spans="2:6">
      <c r="B2" s="15" t="s">
        <v>70</v>
      </c>
      <c r="C2" s="14" t="s" vm="2">
        <v>69</v>
      </c>
      <c r="E2" s="9" t="s">
        <v>150</v>
      </c>
    </row>
    <row r="3" spans="2:6">
      <c r="B3" s="13" t="s">
        <v>68</v>
      </c>
      <c r="C3" s="14" t="s" vm="1">
        <v>69</v>
      </c>
      <c r="E3" s="9"/>
      <c r="F3" s="10"/>
    </row>
    <row r="4" spans="2:6">
      <c r="B4" s="13" t="s">
        <v>71</v>
      </c>
      <c r="C4" s="14" t="s" vm="3">
        <v>69</v>
      </c>
    </row>
    <row r="6" spans="2:6">
      <c r="B6" s="17" t="s">
        <v>142</v>
      </c>
      <c r="C6" s="11" t="s">
        <v>148</v>
      </c>
    </row>
    <row r="7" spans="2:6">
      <c r="B7" s="5" t="s">
        <v>113</v>
      </c>
      <c r="C7" s="18">
        <v>3376565</v>
      </c>
    </row>
    <row r="8" spans="2:6">
      <c r="B8" s="5" t="s">
        <v>114</v>
      </c>
      <c r="C8" s="18">
        <v>3975074</v>
      </c>
    </row>
    <row r="9" spans="2:6">
      <c r="B9" s="5" t="s">
        <v>126</v>
      </c>
      <c r="C9" s="18">
        <v>4151008</v>
      </c>
    </row>
    <row r="10" spans="2:6">
      <c r="B10" s="5" t="s">
        <v>127</v>
      </c>
      <c r="C10" s="18">
        <v>3371170</v>
      </c>
    </row>
    <row r="11" spans="2:6">
      <c r="B11" s="5" t="s">
        <v>128</v>
      </c>
      <c r="C11" s="18">
        <v>4126295</v>
      </c>
    </row>
    <row r="12" spans="2:6">
      <c r="B12" s="5" t="s">
        <v>67</v>
      </c>
      <c r="C12" s="18">
        <v>19000112</v>
      </c>
    </row>
    <row r="15" spans="2:6">
      <c r="B15" s="15" t="s">
        <v>70</v>
      </c>
      <c r="C15" s="14" t="s" vm="2">
        <v>69</v>
      </c>
      <c r="E15" s="9" t="s">
        <v>149</v>
      </c>
    </row>
    <row r="16" spans="2:6">
      <c r="B16" s="13" t="s">
        <v>68</v>
      </c>
      <c r="C16" s="14" t="s" vm="1">
        <v>69</v>
      </c>
      <c r="E16" s="9"/>
    </row>
    <row r="17" spans="2:3">
      <c r="B17" s="13" t="s">
        <v>71</v>
      </c>
      <c r="C17" s="14" t="s" vm="3">
        <v>69</v>
      </c>
    </row>
    <row r="19" spans="2:3">
      <c r="B19" s="17" t="s">
        <v>142</v>
      </c>
      <c r="C19" s="11" t="s">
        <v>148</v>
      </c>
    </row>
    <row r="20" spans="2:3">
      <c r="B20" s="5" t="s">
        <v>112</v>
      </c>
      <c r="C20" s="19">
        <v>51721</v>
      </c>
    </row>
    <row r="21" spans="2:3">
      <c r="B21" s="5" t="s">
        <v>116</v>
      </c>
      <c r="C21" s="19">
        <v>63059</v>
      </c>
    </row>
    <row r="22" spans="2:3">
      <c r="B22" s="5" t="s">
        <v>118</v>
      </c>
      <c r="C22" s="19">
        <v>15224</v>
      </c>
    </row>
    <row r="23" spans="2:3">
      <c r="B23" s="5" t="s">
        <v>119</v>
      </c>
      <c r="C23" s="19">
        <v>8854</v>
      </c>
    </row>
    <row r="24" spans="2:3">
      <c r="B24" s="5" t="s">
        <v>136</v>
      </c>
      <c r="C24" s="19">
        <v>36029</v>
      </c>
    </row>
    <row r="25" spans="2:3">
      <c r="B25" s="5" t="s">
        <v>67</v>
      </c>
      <c r="C25" s="19">
        <v>174887</v>
      </c>
    </row>
  </sheetData>
  <conditionalFormatting sqref="G21">
    <cfRule type="colorScale" priority="8">
      <colorScale>
        <cfvo type="min"/>
        <cfvo type="max"/>
        <color theme="0"/>
        <color theme="5" tint="0.39997558519241921"/>
      </colorScale>
    </cfRule>
  </conditionalFormatting>
  <conditionalFormatting pivot="1" sqref="C20:C24">
    <cfRule type="colorScale" priority="2">
      <colorScale>
        <cfvo type="min"/>
        <cfvo type="percentile" val="50"/>
        <cfvo type="max"/>
        <color theme="0" tint="-4.9989318521683403E-2"/>
        <color rgb="FFFFEB84"/>
        <color rgb="FFFFC000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" right="0.7" top="0.75" bottom="0.75" header="0.3" footer="0.3"/>
  <pageSetup orientation="portrait" r:id="rId3"/>
  <headerFooter>
    <oddHeader>&amp;L&amp;"-,Bold"&amp;14AtliQ Hardwares&amp;C 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39107A-1027-47D6-A72C-B34B06222607}">
  <dimension ref="B2:F23"/>
  <sheetViews>
    <sheetView showGridLines="0" zoomScaleNormal="100" workbookViewId="0">
      <selection activeCell="E15" sqref="E15"/>
    </sheetView>
  </sheetViews>
  <sheetFormatPr defaultRowHeight="14.4"/>
  <cols>
    <col min="1" max="1" width="5.88671875" customWidth="1"/>
    <col min="2" max="2" width="36.109375" customWidth="1"/>
    <col min="3" max="3" width="14.6640625" customWidth="1"/>
    <col min="4" max="4" width="9.21875" customWidth="1"/>
    <col min="5" max="5" width="20" bestFit="1" customWidth="1"/>
    <col min="6" max="7" width="9.5546875" bestFit="1" customWidth="1"/>
    <col min="8" max="8" width="12" bestFit="1" customWidth="1"/>
  </cols>
  <sheetData>
    <row r="2" spans="2:6">
      <c r="B2" s="15" t="s">
        <v>70</v>
      </c>
      <c r="C2" s="14" t="s" vm="2">
        <v>69</v>
      </c>
      <c r="E2" s="9" t="s">
        <v>151</v>
      </c>
    </row>
    <row r="3" spans="2:6">
      <c r="B3" s="13" t="s">
        <v>68</v>
      </c>
      <c r="C3" s="14" t="s" vm="1">
        <v>69</v>
      </c>
      <c r="E3" s="9"/>
      <c r="F3" s="10"/>
    </row>
    <row r="4" spans="2:6">
      <c r="B4" s="13" t="s">
        <v>71</v>
      </c>
      <c r="C4" s="14" t="s" vm="3">
        <v>69</v>
      </c>
    </row>
    <row r="6" spans="2:6">
      <c r="B6" s="13" t="s">
        <v>142</v>
      </c>
      <c r="C6" s="14" t="s">
        <v>75</v>
      </c>
    </row>
    <row r="7" spans="2:6">
      <c r="B7" s="5" t="s">
        <v>109</v>
      </c>
      <c r="C7" s="6">
        <v>4394981.7300000004</v>
      </c>
    </row>
    <row r="8" spans="2:6">
      <c r="B8" s="5" t="s">
        <v>110</v>
      </c>
      <c r="C8" s="6">
        <v>14207395.529999999</v>
      </c>
    </row>
    <row r="9" spans="2:6">
      <c r="B9" s="5" t="s">
        <v>115</v>
      </c>
      <c r="C9" s="6">
        <v>19524227.91</v>
      </c>
    </row>
    <row r="10" spans="2:6">
      <c r="B10" s="5" t="s">
        <v>116</v>
      </c>
      <c r="C10" s="6">
        <v>11701437.68</v>
      </c>
    </row>
    <row r="11" spans="2:6">
      <c r="B11" s="5" t="s">
        <v>119</v>
      </c>
      <c r="C11" s="6">
        <v>3508874.52</v>
      </c>
    </row>
    <row r="12" spans="2:6">
      <c r="B12" s="5" t="s">
        <v>123</v>
      </c>
      <c r="C12" s="6">
        <v>4210009.2300000004</v>
      </c>
    </row>
    <row r="13" spans="2:6">
      <c r="B13" s="5" t="s">
        <v>124</v>
      </c>
      <c r="C13" s="6">
        <v>4862675.75</v>
      </c>
    </row>
    <row r="14" spans="2:6">
      <c r="B14" s="5" t="s">
        <v>125</v>
      </c>
      <c r="C14" s="6">
        <v>1676224.51</v>
      </c>
    </row>
    <row r="15" spans="2:6">
      <c r="B15" s="5" t="s">
        <v>129</v>
      </c>
      <c r="C15" s="6">
        <v>13657515.859999999</v>
      </c>
    </row>
    <row r="16" spans="2:6">
      <c r="B16" s="5" t="s">
        <v>130</v>
      </c>
      <c r="C16" s="6">
        <v>2846079.8</v>
      </c>
    </row>
    <row r="17" spans="2:3">
      <c r="B17" s="5" t="s">
        <v>131</v>
      </c>
      <c r="C17" s="6">
        <v>2294921.14</v>
      </c>
    </row>
    <row r="18" spans="2:3">
      <c r="B18" s="5" t="s">
        <v>134</v>
      </c>
      <c r="C18" s="6">
        <v>21983053.98</v>
      </c>
    </row>
    <row r="19" spans="2:3">
      <c r="B19" s="5" t="s">
        <v>135</v>
      </c>
      <c r="C19" s="6">
        <v>15411654.33</v>
      </c>
    </row>
    <row r="20" spans="2:3">
      <c r="B20" s="5" t="s">
        <v>137</v>
      </c>
      <c r="C20" s="6">
        <v>20738249.41</v>
      </c>
    </row>
    <row r="21" spans="2:3">
      <c r="B21" s="5" t="s">
        <v>138</v>
      </c>
      <c r="C21" s="6">
        <v>17895529.77</v>
      </c>
    </row>
    <row r="22" spans="2:3">
      <c r="B22" s="5" t="s">
        <v>139</v>
      </c>
      <c r="C22" s="6">
        <v>17248401.5</v>
      </c>
    </row>
    <row r="23" spans="2:3">
      <c r="B23" s="5" t="s">
        <v>67</v>
      </c>
      <c r="C23" s="6">
        <v>176161232.65000001</v>
      </c>
    </row>
  </sheetData>
  <conditionalFormatting pivot="1">
    <cfRule type="colorScale" priority="3">
      <colorScale>
        <cfvo type="min"/>
        <cfvo type="percentile" val="50"/>
        <cfvo type="max"/>
        <color theme="0" tint="-4.9989318521683403E-2"/>
        <color rgb="FFFFEB84"/>
        <color theme="5" tint="0.39997558519241921"/>
      </colorScale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pageMargins left="0.7" right="0.7" top="0.75" bottom="0.75" header="0.3" footer="0.3"/>
  <pageSetup orientation="portrait" r:id="rId2"/>
  <headerFooter>
    <oddHeader>&amp;L&amp;"-,Bold"&amp;14AtliQ Hardwares&amp;C 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0AFC5D-4EFE-49E8-B793-7CDA0BD2E687}">
  <dimension ref="B2:F12"/>
  <sheetViews>
    <sheetView showGridLines="0" tabSelected="1" zoomScaleNormal="100" workbookViewId="0">
      <selection activeCell="O8" sqref="O8"/>
    </sheetView>
  </sheetViews>
  <sheetFormatPr defaultRowHeight="14.4"/>
  <cols>
    <col min="2" max="2" width="15.21875" bestFit="1" customWidth="1"/>
    <col min="3" max="3" width="11.33203125" customWidth="1"/>
    <col min="4" max="4" width="13.109375" bestFit="1" customWidth="1"/>
    <col min="5" max="5" width="20" bestFit="1" customWidth="1"/>
    <col min="6" max="7" width="9.5546875" bestFit="1" customWidth="1"/>
    <col min="8" max="8" width="12" bestFit="1" customWidth="1"/>
  </cols>
  <sheetData>
    <row r="2" spans="2:6">
      <c r="E2" s="9" t="s">
        <v>153</v>
      </c>
    </row>
    <row r="3" spans="2:6">
      <c r="B3" s="13" t="s">
        <v>68</v>
      </c>
      <c r="C3" s="14" t="s" vm="1">
        <v>69</v>
      </c>
      <c r="E3" s="9" t="s">
        <v>107</v>
      </c>
      <c r="F3" s="10"/>
    </row>
    <row r="4" spans="2:6">
      <c r="B4" s="13" t="s">
        <v>71</v>
      </c>
      <c r="C4" s="14" t="s" vm="3">
        <v>69</v>
      </c>
    </row>
    <row r="6" spans="2:6">
      <c r="B6" s="12" t="s">
        <v>152</v>
      </c>
      <c r="C6" s="11" t="s">
        <v>75</v>
      </c>
    </row>
    <row r="7" spans="2:6">
      <c r="B7" s="5" t="s">
        <v>83</v>
      </c>
      <c r="C7" s="6">
        <v>35058881.399999999</v>
      </c>
    </row>
    <row r="8" spans="2:6">
      <c r="B8" s="5" t="s">
        <v>87</v>
      </c>
      <c r="C8" s="6">
        <v>161262512.18000001</v>
      </c>
    </row>
    <row r="9" spans="2:6">
      <c r="B9" s="5" t="s">
        <v>98</v>
      </c>
      <c r="C9" s="6">
        <v>48965337.950000003</v>
      </c>
    </row>
    <row r="10" spans="2:6">
      <c r="B10" s="5" t="s">
        <v>101</v>
      </c>
      <c r="C10" s="6">
        <v>34152244.240000002</v>
      </c>
    </row>
    <row r="11" spans="2:6">
      <c r="B11" s="5" t="s">
        <v>102</v>
      </c>
      <c r="C11" s="6">
        <v>87780946.540000007</v>
      </c>
    </row>
    <row r="12" spans="2:6">
      <c r="B12" s="5" t="s">
        <v>67</v>
      </c>
      <c r="C12" s="6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rgb="FFFFC000"/>
      </colorScale>
    </cfRule>
  </conditionalFormatting>
  <pageMargins left="0.7" right="0.7" top="0.75" bottom="0.75" header="0.3" footer="0.3"/>
  <pageSetup orientation="portrait" r:id="rId2"/>
  <headerFooter>
    <oddHeader>&amp;L&amp;"-,Bold"&amp;14AtliQ Hardwares&amp;C 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9 6 0 6 4 5 0 a - 2 4 2 5 - 4 6 c 4 - 8 d 9 2 - 6 8 5 a 9 d e 4 c 2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  s t a n d a l o n e = " n o " ? > < D a t a M a s h u p   x m l n s = " h t t p : / / s c h e m a s . m i c r o s o f t . c o m / D a t a M a s h u p " > A A A A A E g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H r 3 d q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z M x M N E z s N G H C d r 4 Z u Y h F B g B H Q y S R R K 0 c S 7 N K S k t S r V L z d P 1 9 L P R h 3 F t 9 K F + s A M A A A D / / w M A U E s D B B Q A A g A I A A A A I Q C D z o E D V w U A A G k k A A A T A A A A R m 9 y b X V s Y X M v U 2 V j d G l v b j E u b e x a X W / b N h R 9 D 9 D / I K g v M q A J s 5 s E 6 A Y / u H a C B W j d Z k 4 L D H Z g M D J j C 6 V I j 6 S 8 e E b + + 0 h K N k l J j O N 8 O C u a P D T u J X X P P Z e 8 5 1 J 0 G I x 5 Q r A 3 y H 8 3 f z 8 4 Y D N A 4 c Q b A A S Z 1 / Y Q 5 G 8 O P P E z I B m N o b C c E j S B N D p N x I T A 7 / 4 2 + s o g Z a P 0 / T 8 0 H n 3 G s E e T B R z 1 I P v O y X z 0 g R A e g 3 Q + O r m J I R p 1 O E r O v R 7 g Y K Q Q / M a b g w S b C D q E S Z K O 4 4 x x k k J a G 4 n y E O b G t 4 + N Z D S 2 8 G K 2 8 C W E w l o N 3 / o 5 b e 8 L 4 D O / / W g w P + y D F L Z 9 E z O S m J e 3 w y 7 B H G J + u W F 2 l s 4 J 5 S I j 3 c E 3 G V S X L a I e i b N U z A q e g 3 g 4 7 E G U p A m H t O 2 H f u h 1 C c p S z N p H o X e C Y z J J 8 L T d b B 2 1 Q u 8 8 I x w O + B L B t v 4 Y 9 Q m G l 4 0 N g S + U p E Q S + A M C k U Q m S V y A K z G x G C n s Q Y l r 6 A 2 L C R 2 E B j F A g L I 2 p 5 n p u z s D e C r m X y z n U P u 9 o A C z a 0 L T P H I 5 K L 1 X A g l X K 3 9 N f S y I Q Y F 5 h v n x Y S Q f u Q 0 9 P S x G u L B 5 H N 5 w N Z A C + h 3 y i n m O A J f I l Y F Y R I o h s u y 3 m s g F T d J U E h F 2 J x E W 3 M n P S o b A r J I z o E P P h / i X s 7 7 f q M u C D C O S M V V o 6 H w 4 5 2 x S 4 5 x h Z M m N t E l Y 7 R Q j d 3 9 C 4 S 8 W x L 8 B l B n b o L A r a 1 B K c e h 3 E B e V I K o C Z U w U j L S o 2 j A s h Q N q e Q q N J D i D a D q j K A W b o / 7 t Q W / A C d V R F P 9 7 e A S t e 0 b Q 3 I S w U y p k E u 0 4 t J R X Q 7 F l P d 8 f + x L 1 A m 2 P k p 4 j v q i g G 6 S d c v 7 u Y X K + k + T a g i 6 E J h 9 u V u Q x t 7 c c 9 n c u 2 d y h t 5 T U c b f e 0 n x Y c 3 E 0 C Z Z d j f 8 V W a 0 M U D g V B 7 F H 9 o h y 5 F Y g T r k 1 Y n L O 2 Y T 3 P I q M g f D t 9 z t u 2 d s E + R T C u x 2 u 4 H u X t j V L 2 j a n Z J L F e x O 3 N d w e 1 a 2 A f F F 5 M 2 k 7 9 e 3 4 R 9 U 3 b T 9 0 2 I 8 c 9 u M f V C e L 9 a w e U y W 1 S b J I W F k W l W T B q d x U 1 a M 2 4 H B K 6 L J 6 O M 9 h K v Y F o A k o O X o a 3 S 0 R c y q r w d G t 0 B u 6 7 j O z Z u 4 + e 2 + S 4 J y i 8 + E Q e l M P r e x o M b w G g j a T J T t O h U T M 0 H I f m l i D u i d p r C K / m E I 6 k v B z v d d P R C m s C 1 p + 5 k k K z f 1 f r z V b b g P O + b J q x H C d b Z C S T M s I z t I r S J / / J d 9 k 6 i R i j + Y 8 b J u L R t 1 1 Q Q G 5 T W P u f Z u w d W I e s H O 4 J v Z t R 9 T d u p Z 9 U r 1 r e 1 W 2 i I k J U J w h I L d q 5 4 o J A A 7 L J + R 7 d Z U c o 6 / 2 V y Q 8 O f G M J 1 t b O b q j k 5 h b d 7 n Z E 2 x g 3 R Q g o C i B j I 9 l y l 7 7 w W s / + L n 7 g V F x J 0 V l S H I f E 8 a j T w k u q / 1 Q x n 1 p F 1 q N B 1 1 u c u C 1 2 F 6 L 7 b X Y 7 F L 5 q O p C l x q 4 2 a 3 U i u f t m x 9 n l a 2 K R n 0 q M h V Y H b A R R e a Y U a 6 N W x 0 3 w Q u o 1 o + T f C n 0 m s j H J I U g B w u 9 w R w l X O y x S H 3 4 s O w T P h M 7 K 2 i E I i M I r f 8 9 u e E U q N 7 O o h N K C X 3 g 4 t f E V n M J I g n Z t 4 M Y y M N U U Q L m j Z 0 c q D / 5 l B z n W 8 z 0 e o Z Z H s q A A 8 o 9 c u 1 9 k v W n v X c m k / z 5 o B q C c K i q V X y A I J 7 J i o a R c v T 5 W r k J i h 1 h U N L Q w r P 0 p b Z v P Z 4 r O I F 7 v R x X o c W z a g I L h m r w M j x s 1 F D 9 S 2 y n e k A r J I G i Z p o I 0 h A M 1 + C S m K 4 s c 6 l S s q h f K j m g l 8 o O K V x p W g 8 + c 5 e x 5 Q Y o a L j u I m w A X Z + Y j U X e p 5 C z c e v X V r O 2 T K 1 G I P + + I S p 6 x + P / z m F U w l f N q f H U X 8 z c u y W s x W I f n c D x D U i 5 Q e R a v s 7 S / + I N u h J N 3 Y v w 9 u 9 V t r 0 q m z D b v 1 b J K 6 K X C X W X d 3 3 G G v d E G 0 h w z M s v q 4 + t P g N L v Q Y 6 1 + i O O v w P A A D / / w M A U E s B A i 0 A F A A G A A g A A A A h A C r d q k D S A A A A N w E A A B M A A A A A A A A A A A A A A A A A A A A A A F t D b 2 5 0 Z W 5 0 X 1 R 5 c G V z X S 5 4 b W x Q S w E C L Q A U A A I A C A A A A C E A H r 3 d q K 0 A A A D 3 A A A A E g A A A A A A A A A A A A A A A A A L A w A A Q 2 9 u Z m l n L 1 B h Y 2 t h Z 2 U u e G 1 s U E s B A i 0 A F A A C A A g A A A A h A I P O g Q N X B Q A A a S Q A A B M A A A A A A A A A A A A A A A A A 6 A M A A E Z v c m 1 1 b G F z L 1 N l Y 3 R p b 2 4 x L m 1 Q S w U G A A A A A A M A A w D C A A A A c A k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u x c A A A A A A A A y l w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1 L T E 5 V D A 3 O j A z O j I x L j U y N j U 1 O D h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1 L T E 5 V D A 3 O j A 0 O j A 1 L j E w M j Q w O T l a I i 8 + P E V u d H J 5 I F R 5 c G U 9 I k Z p b G x D b 2 x 1 b W 5 U e X B l c y I g V m F s d W U 9 I n N C Z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V H J p b W 1 l Z C B U Z X h 0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U c m l t b W V k I F R l e H Q u e 2 1 h c m t l d C w y f S Z x d W 9 0 O y w m c X V v d D t T Z W N 0 a W 9 u M S 9 k a W 1 f Y 3 V z d G 9 t Z X I v V H J p b W 1 l Z C B U Z X h 0 L n t w b G F 0 Z m 9 y b S w z f S Z x d W 9 0 O y w m c X V v d D t T Z W N 0 a W 9 u M S 9 k a W 1 f Y 3 V z d G 9 t Z X I v V H J p b W 1 l Z C B U Z X h 0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U c m l t b W V k I F R l e H Q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1 R y a W 1 t Z W Q g V G V 4 d C 5 7 b W F y a 2 V 0 L D J 9 J n F 1 b 3 Q 7 L C Z x d W 9 0 O 1 N l Y 3 R p b 2 4 x L 2 R p b V 9 j d X N 0 b 2 1 l c i 9 U c m l t b W V k I F R l e H Q u e 3 B s Y X R m b 3 J t L D N 9 J n F 1 b 3 Q 7 L C Z x d W 9 0 O 1 N l Y 3 R p b 2 4 x L 2 R p b V 9 j d X N 0 b 2 1 l c i 9 U c m l t b W V k I F R l e H Q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U m V w b 3 J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1 L T E 5 V D A 3 O j A 0 O j M 2 L j Y 5 N z k 1 M z R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V H J p b W 1 l Z C B U Z X h 0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1 R y a W 1 t Z W Q g V G V 4 d C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U m V w b 3 J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U t M T l U M D c 6 M D Q 6 N D I u M T c 0 M T I z N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V H J p b W 1 l Z C B U Z X h 0 L n t w c m 9 k d W N 0 X 2 N v Z G U s M H 0 m c X V v d D s s J n F 1 b 3 Q 7 U 2 V j d G l v b j E v Z G l t X 3 B y b 2 R 1 Y 3 Q v V H J p b W 1 l Z C B U Z X h 0 L n t k a X Z p c 2 l v b i w x f S Z x d W 9 0 O y w m c X V v d D t T Z W N 0 a W 9 u M S 9 k a W 1 f c H J v Z H V j d C 9 U c m l t b W V k I F R l e H Q u e 3 N l Z 2 1 l b n Q s M n 0 m c X V v d D s s J n F 1 b 3 Q 7 U 2 V j d G l v b j E v Z G l t X 3 B y b 2 R 1 Y 3 Q v V H J p b W 1 l Z C B U Z X h 0 L n t j Y X R l Z 2 9 y e S w z f S Z x d W 9 0 O y w m c X V v d D t T Z W N 0 a W 9 u M S 9 k a W 1 f c H J v Z H V j d C 9 U c m l t b W V k I F R l e H Q u e 3 B y b 2 R 1 Y 3 Q s N H 0 m c X V v d D s s J n F 1 b 3 Q 7 U 2 V j d G l v b j E v Z G l t X 3 B y b 2 R 1 Y 3 Q v V H J p b W 1 l Z C B U Z X h 0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1 R y a W 1 t Z W Q g V G V 4 d C 5 7 c H J v Z H V j d F 9 j b 2 R l L D B 9 J n F 1 b 3 Q 7 L C Z x d W 9 0 O 1 N l Y 3 R p b 2 4 x L 2 R p b V 9 w c m 9 k d W N 0 L 1 R y a W 1 t Z W Q g V G V 4 d C 5 7 Z G l 2 a X N p b 2 4 s M X 0 m c X V v d D s s J n F 1 b 3 Q 7 U 2 V j d G l v b j E v Z G l t X 3 B y b 2 R 1 Y 3 Q v V H J p b W 1 l Z C B U Z X h 0 L n t z Z W d t Z W 5 0 L D J 9 J n F 1 b 3 Q 7 L C Z x d W 9 0 O 1 N l Y 3 R p b 2 4 x L 2 R p b V 9 w c m 9 k d W N 0 L 1 R y a W 1 t Z W Q g V G V 4 d C 5 7 Y 2 F 0 Z W d v c n k s M 3 0 m c X V v d D s s J n F 1 b 3 Q 7 U 2 V j d G l v b j E v Z G l t X 3 B y b 2 R 1 Y 3 Q v V H J p b W 1 l Z C B U Z X h 0 L n t w c m 9 k d W N 0 L D R 9 J n F 1 b 3 Q 7 L C Z x d W 9 0 O 1 N l Y 3 R p b 2 4 x L 2 R p b V 9 w c m 9 k d W N 0 L 1 R y a W 1 t Z W Q g V G V 4 d C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S Z X B v c n Q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U t M T l U M D c 6 N T U 6 N D E u N z A y N T Q w M l o i L z 4 8 R W 5 0 c n k g V H l w Z T 0 i R m l s b E N v b H V t b l R 5 c G V z I i B W Y W x 1 Z T 0 i c 0 J 3 W U d B d 1 U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G J l M T Y 1 N T M t Z j Y x Z C 0 0 M m Y 5 L T k w N W Q t M D I w N G Y y Z W Y x Y z I 5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U c m l t b W V k I F R l e H Q u e 3 B y b 2 R 1 Y 3 R f Y 2 9 k Z S w x f S Z x d W 9 0 O y w m c X V v d D t T Z W N 0 a W 9 u M S 9 m Y W N 0 X 3 N h b G V z X 2 1 v b n R o b H k v V H J p b W 1 l Z C B U Z X h 0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T I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1 R y a W 1 t Z W Q g V G V 4 d C 5 7 c H J v Z H V j d F 9 j b 2 R l L D F 9 J n F 1 b 3 Q 7 L C Z x d W 9 0 O 1 N l Y 3 R p b 2 4 x L 2 Z h Y 3 R f c 2 F s Z X N f b W 9 u d G h s e S 9 U c m l t b W V k I F R l e H Q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M i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S Z X B v c n Q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s Y X R l c 3 R f Z G F 0 Z T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1 L T E 5 V D A 3 O j A z O j I x L j U z O T U 5 N z V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X N 1 b H R U e X B l I i B W Y W x 1 Z T 0 i c 0 R h d G V U a W 1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l Y X J s a W V z d F 9 k Y X R l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U t M T l U M D c 6 M D M 6 M j E u N T M 3 N z I 1 M 1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c 3 V s d F R 5 c G U i I F Z h b H V l P S J z R G F 0 Z V R p b W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N S 0 x O V Q w O D o w N j o 1 M S 4 x N z k 4 N z U 1 W i I v P j x F b n R y e S B U e X B l P S J G a W x s Q 2 9 s d W 1 u V H l w Z X M i I F Z h b H V l P S J z Q 1 F r R y I v P j x F b n R y e S B U e X B l P S J G a W x s Q 2 9 s d W 1 u T m F t Z X M i I F Z h b H V l P S J z W y Z x d W 9 0 O 2 R h d G U m c X V v d D s s J n F 1 b 3 Q 7 b W 9 u d G g m c X V v d D s s J n F 1 b 3 Q 7 W W V h c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I z O W I 1 M T g t M z J i Y S 0 0 M T h h L T g 3 N 2 Q t O D J i Y T F l N W E 5 Y z g 2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S 5 7 W W V h c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E u e 1 l l Y X I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U m V w b 3 J 0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1 L T E 5 V D E 0 O j Q w O j E w L j M y O D A 0 O T V a I i 8 + P E V u d H J 5 I F R 5 c G U 9 I k Z p b G x D b 2 x 1 b W 5 U e X B l c y I g V m F s d W U 9 I n N C Z 1 l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y N z J m Y m V k N C 1 k Y m I w L T Q 0 Z G Y t O T A 0 Z i 0 z M G J i N m N k Y 2 V i Y j k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1 R y a W 1 t Z W Q g V G V 4 d C 5 7 b W F y a 2 V 0 L D B 9 J n F 1 b 3 Q 7 L C Z x d W 9 0 O 1 N l Y 3 R p b 2 4 x L 2 5 z X 3 R h c m d l d H N f M j A y M S 9 U c m l t b W V k I F R l e H Q u e 2 R h d G U s M X 0 m c X V v d D s s J n F 1 b 3 Q 7 U 2 V j d G l v b j E v b n N f d G F y Z 2 V 0 c 1 8 y M D I x L 0 N o Y W 5 n Z W Q g V H l w Z T E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V H J p b W 1 l Z C B U Z X h 0 L n t t Y X J r Z X Q s M H 0 m c X V v d D s s J n F 1 b 3 Q 7 U 2 V j d G l v b j E v b n N f d G F y Z 2 V 0 c 1 8 y M D I x L 1 R y a W 1 t Z W Q g V G V 4 d C 5 7 Z G F 0 Z S w x f S Z x d W 9 0 O y w m c X V v d D t T Z W N 0 a W 9 u M S 9 u c 1 9 0 Y X J n Z X R z X z I w M j E v Q 2 h h b m d l Z C B U e X B l M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F B y b 2 R 1 Y 3 R z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b T l 3 c m M l N U N P b m V E c m l 2 Z S U 1 Q 0 R l c 2 t 0 b 3 A l N U N C b 2 9 0 Y 2 F t c C U 1 Q 0 V 4 Y 2 V s J T V D Q X R s a V E l M j B E Y X R h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t O X d y Y y U 1 Q 0 9 u Z U R y a X Z l J T V D R G V z a 3 R v c C U 1 Q 0 J v b 3 R j Y W 1 w J T V D R X h j Z W w l N U N B d G x p U S U y M E R h d G E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2 0 5 d 3 J j J T V D T 2 5 l R H J p d m U l N U N E Z X N r d G 9 w J T V D Q m 9 v d G N h b X A l N U N F e G N l b C U 1 Q 0 F 0 b G l R J T I w R G F 0 Y S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b T l 3 c m M l N U N P b m V E c m l 2 Z S U 1 Q 0 R l c 2 t 0 b 3 A l N U N C b 2 9 0 Y 2 F t c C U 1 Q 0 V 4 Y 2 V s J T V D Q X R s a V E l M j B E Y X R h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R y a W 1 t Z W Q l M j B U Z X h 0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U c m l t b W V k J T I w V G V 4 d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U c m l t b W V k J T I w V G V 4 d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R y a W 1 t Z W Q l M j B U Z X h 0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s Y X R l c 3 R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x h d G V z d F 9 k Y X R l L 0 M l M 0 E l N U N V c 2 V y c y U 1 Q 2 0 5 d 3 J j J T V D T 2 5 l R H J p d m U l N U N E Z X N r d G 9 w J T V D Q m 9 v d G N h b X A l N U N F e G N l b C U 1 Q 0 F 0 b G l R J T I w R G F 0 Y S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G F 0 Z X N 0 X 2 R h d G U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x h d G V z d F 9 k Y X R l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G F 0 Z X N 0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x h d G V z d F 9 k Y X R l L 0 N h b G N 1 b G F 0 Z W Q l M j B M Y X R l c 3 Q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V h c m x p Z X N 0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l Y X J s a W V z d F 9 k Y X R l L 0 M l M 0 E l N U N V c 2 V y c y U 1 Q 2 0 5 d 3 J j J T V D T 2 5 l R H J p d m U l N U N E Z X N r d G 9 w J T V D Q m 9 v d G N h b X A l N U N F e G N l b C U 1 Q 0 F 0 b G l R J T I w R G F 0 Y S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W F y b G l l c 3 R f Z G F 0 Z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W F y b G l l c 3 R f Z G F 0 Z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V h c m x p Z X N 0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V h c m x p Z X N 0 X 2 R h d G U v Q 2 F s Y 3 V s Y X R l Z C U y M E V h c m x p Z X N 0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R y a W 1 t Z W Q l M j B U Z X h 0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m V t b 3 Z l Z C U y M E R 1 c G x p Y 2 F 0 Z X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E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F u u Z t X a 0 d h C m E f L i Y K n U D k A A A A A A g A A A A A A E G Y A A A A B A A A g A A A A G c t h C 6 J F / L S 1 g y D X Z 8 t P b r f 5 t P c / E z + X C k k y 8 1 w 1 y v 0 A A A A A D o A A A A A C A A A g A A A A R W 6 H 8 v t J U 3 Y N d Y f R 6 J h t k l O Z f n v O z w W 5 P N J w S d J M 7 a p Q A A A A y D 6 B 5 + 2 d q G 8 f r 9 p l b j k h Q 1 Z l T X 6 j + u S c 2 I B j o 2 Y B c V p G Q N y 4 P N j 0 7 O 5 9 5 T 3 d 2 k f A b + w V B a 5 / H B B G I v 1 q k k F G J h h k 4 v e L s w y / Z I K c c c z f M j d A A A A A b C 4 h W I V B c e y 3 N u M U h i 4 X J G b U z 8 R r y K U W V N t G p A 1 T 1 A z Q t H x a Y I X c r G v k T p z g y l X j I n o F o M p v e j P K M d d i 0 E U x h Q = = < / D a t a M a s h u p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e 1 c e d 7 1 5 - 4 4 9 d - 4 5 f 7 - a d a e - a 1 3 1 f e 1 2 a e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 n e t _ s a l e s _ a m o u n t < / S o r t B y C o l u m n > < I s S o r t D e s c e n d i n g > t r u e 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 T a b l e s \ f a c t _ s a l e s _ m o n t h l y \ M e a s u r e s \ C o u n t   o f   n e t _ s a l e s _ a m o u n t < / K e y > < / D i a g r a m O b j e c t K e y > < D i a g r a m O b j e c t K e y > < K e y > T a b l e s \ f a c t _ s a l e s _ m o n t h l y \ C o u n t 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 T a b l e s \ f a c t _ s a l e s _ m o n t h l y \ T a b l e s \ f a c t _ s a l e s _ m o n t h l y \ M e a s u r e s \ t a r g e t   2 0 2 1 \ A d d i t i o n a l   I n f o \ E r r o r 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 1 7 5 . 5 9 9 9 9 9 9 9 9 9 9 9 9 1 < / H e i g h t > < I s E x p a n d e d > t r u e < / I s E x p a n d e d > < L a y e d O u t > t r u e < / L a y e d O u t > < L e f t > 2 0 6 . 0 0 0 0 0 0 0 0 0 0 0 0 0 6 < / L e f t > < T a b I n d e x > 2 < / T a b I n d e x > < T o p > 2 4 6 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 1 2 5 . 2 0 0 0 0 0 0 0 0 0 0 0 0 2 < / H e i g h t > < I s E x p a n d e d > t r u e < / I s E x p a n d e d > < L a y e d O u t > t r u e < / L a y e d O u t > < T a b I n d e x > 1 < / T a b I n d e x > < T o p > 2 6 9 . 6 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 2 0 1 . 2 < / H e i g h t > < I s E x p a n d e d > t r u e < / I s E x p a n d e d > < L a y e d O u t > t r u e < / L a y e d O u t > < L e f t > 7 4 0 . 6 0 7 6 2 1 1 3 5 3 3 1 6 7 < / L e f t > < T a b I n d e x > 4 < / T a b I n d e x > < T o p > 2 3 2 . 0 0 0 0 0 0 0 0 0 0 0 0 1 4 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 1 9 2 . 3 9 9 9 9 9 9 9 9 9 9 9 9 8 < / H e i g h t > < I s E x p a n d e d > t r u e < / I s E x p a n d e d > < L a y e d O u t > t r u e < / L a y e d O u t > < L e f t > 4 5 4 . 1 1 1 4 3 1 7 0 2 9 9 7 3 8 < / L e f t > < T a b I n d e x > 3 < / T a b I n d e x > < T o p > 2 4 1 . 2 0 0 0 0 0 0 0 0 0 0 0 0 5 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 T a b l e s \ f a c t _ s a l e s _ m o n t h l y \ T a b l e s \ f a c t _ s a l e s _ m o n t h l y \ M e a s u r e s \ t a r g e t   2 0 2 1 \ A d d i t i o n a l 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 4 3 8 . 6 0 7 6 2 1 1 3 5 3 3 1 7 8 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 4 6 6 < / L e f t > < T a b I n d e x > 5 < / T a b I n d e x > < T o p > 4 6 1 . 6 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 ( 3 0 6 , 2 3 0 ) .   E n d   p o i n t   2 :   ( 1 0 0 , 2 5 3 . 6 ) 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 3 0 6 < / b : _ x > < b : _ y > 2 3 0 < / b : _ y > < / b : P o i n t > < b : P o i n t > < b : _ x > 3 0 6 < / b : _ x > < b : _ y > 2 2 8 . 5 < / b : _ y > < / b : P o i n t > < b : P o i n t > < b : _ x > 3 0 4 < / b : _ x > < b : _ y > 2 2 6 . 5 < / b : _ y > < / b : P o i n t > < b : P o i n t > < b : _ x > 1 0 2 < / b : _ x > < b : _ y > 2 2 6 . 5 < / b : _ y > < / b : P o i n t > < b : P o i n t > < b : _ x > 1 0 0 < / b : _ x > < b : _ y > 2 2 8 . 5 < / b : _ y > < / b : P o i n t > < b : P o i n t > < b : _ x > 1 0 0 < / b : _ x > < b : _ y > 2 5 3 . 5 9 9 9 9 9 9 9 9 9 9 9 9 7 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 2 9 8 < / b : _ x > < b : _ y > 2 3 0 < / b : _ y > < / L a b e l L o c a t i o n > < L o c a t i o n   x m l n s : b = " h t t p : / / s c h e m a s . d a t a c o n t r a c t . o r g / 2 0 0 4 / 0 7 / S y s t e m . W i n d o w s " > < b : _ x > 3 0 6 < / b : _ x > < b : _ y > 2 4 6 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 2 5 3 . 5 9 9 9 9 9 9 9 9 9 9 9 9 7 < / b : _ y > < / L a b e l L o c a t i o n > < L o c a t i o n   x m l n s : b = " h t t p : / / s c h e m a s . d a t a c o n t r a c t . o r g / 2 0 0 4 / 0 7 / S y s t e m . W i n d o w s " > < b : _ x > 1 0 0 < / b : _ x > < b : _ y > 2 6 9 . 5 9 9 9 9 9 9 9 9 9 9 9 9 7 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 3 0 6 < / b : _ x > < b : _ y > 2 3 0 < / b : _ y > < / b : P o i n t > < b : P o i n t > < b : _ x > 3 0 6 < / b : _ x > < b : _ y > 2 2 8 . 5 < / b : _ y > < / b : P o i n t > < b : P o i n t > < b : _ x > 3 0 4 < / b : _ x > < b : _ y > 2 2 6 . 5 < / b : _ y > < / b : P o i n t > < b : P o i n t > < b : _ x > 1 0 2 < / b : _ x > < b : _ y > 2 2 6 . 5 < / b : _ y > < / b : P o i n t > < b : P o i n t > < b : _ x > 1 0 0 < / b : _ x > < b : _ y > 2 2 8 . 5 < / b : _ y > < / b : P o i n t > < b : P o i n t > < b : _ x > 1 0 0 < / b : _ x > < b : _ y > 2 5 3 . 5 9 9 9 9 9 9 9 9 9 9 9 9 7 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 ( 4 3 8 . 1 1 1 4 3 1 7 0 2 9 9 7 , 3 3 7 . 4 ) .   E n d   p o i n t   2 :   ( 4 2 2 , 3 3 3 . 8 ) 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 4 3 8 . 1 1 1 4 3 1 7 0 2 9 9 7 3 8 < / b : _ x > < b : _ y > 3 3 7 . 4 < / b : _ y > < / b : P o i n t > < b : P o i n t > < b : _ x > 4 3 1 . 6 1 1 4 3 2 0 0 4 9 4 4 3 3 < / b : _ x > < b : _ y > 3 3 7 . 4 < / b : _ y > < / b : P o i n t > < b : P o i n t > < b : _ x > 4 2 7 . 6 1 1 4 3 2 0 0 4 9 4 4 3 3 < / b : _ x > < b : _ y > 3 3 3 . 8 0 0 0 0 0 0 0 0 0 0 0 0 7 < / b : _ y > < / b : P o i n t > < b : P o i n t > < b : _ x > 4 2 2 < / b : _ x > < b : _ y > 3 3 3 . 8 0 0 0 0 0 0 0 0 0 0 0 0 7 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 4 3 8 . 1 1 1 4 3 1 7 0 2 9 9 7 3 8 < / b : _ x > < b : _ y > 3 2 9 . 4 < / b : _ y > < / L a b e l L o c a t i o n > < L o c a t i o n   x m l n s : b = " h t t p : / / s c h e m a s . d a t a c o n t r a c t . o r g / 2 0 0 4 / 0 7 / S y s t e m . W i n d o w s " > < b : _ x > 4 5 4 . 1 1 1 4 3 1 7 0 2 9 9 7 3 8 < / b : _ x > < b : _ y > 3 3 7 . 4 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 4 0 6 < / b : _ x > < b : _ y > 3 2 5 . 8 0 0 0 0 0 0 0 0 0 0 0 0 7 < / b : _ y > < / L a b e l L o c a t i o n > < L o c a t i o n   x m l n s : b = " h t t p : / / s c h e m a s . d a t a c o n t r a c t . o r g / 2 0 0 4 / 0 7 / S y s t e m . W i n d o w s " > < b : _ x > 4 0 6 < / b : _ x > < b : _ y > 3 3 3 . 8 0 0 0 0 0 0 0 0 0 0 0 0 7 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 4 3 8 . 1 1 1 4 3 1 7 0 2 9 9 7 3 8 < / b : _ x > < b : _ y > 3 3 7 . 4 < / b : _ y > < / b : P o i n t > < b : P o i n t > < b : _ x > 4 3 1 . 6 1 1 4 3 2 0 0 4 9 4 4 3 3 < / b : _ x > < b : _ y > 3 3 7 . 4 < / b : _ y > < / b : P o i n t > < b : P o i n t > < b : _ x > 4 2 7 . 6 1 1 4 3 2 0 0 4 9 4 4 3 3 < / b : _ x > < b : _ y > 3 3 3 . 8 0 0 0 0 0 0 0 0 0 0 0 0 7 < / b : _ y > < / b : P o i n t > < b : P o i n t > < b : _ x > 4 2 2 < / b : _ x > < b : _ y > 3 3 3 . 8 0 0 0 0 0 0 0 0 0 0 0 0 7 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 ( 6 7 0 . 1 1 1 4 3 1 7 0 2 9 9 7 , 3 4 5 ) .   E n d   p o i n t   2 :   ( 7 2 4 . 6 0 7 6 2 1 1 3 5 3 3 2 , 3 2 5 ) 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 6 7 0 . 1 1 1 4 3 1 7 0 2 9 9 7 3 8 < / b : _ x > < b : _ y > 3 4 5 < / b : _ y > < / b : P o i n t > < b : P o i n t > < b : _ x > 6 9 5 . 3 5 9 5 2 6 5 < / b : _ x > < b : _ y > 3 4 5 < / b : _ y > < / b : P o i n t > < b : P o i n t > < b : _ x > 6 9 7 . 3 5 9 5 2 6 5 < / b : _ x > < b : _ y > 3 4 3 < / b : _ y > < / b : P o i n t > < b : P o i n t > < b : _ x > 6 9 7 . 3 5 9 5 2 6 5 < / b : _ x > < b : _ y > 3 2 7 < / b : _ y > < / b : P o i n t > < b : P o i n t > < b : _ x > 6 9 9 . 3 5 9 5 2 6 5 < / b : _ x > < b : _ y > 3 2 5 < / b : _ y > < / b : P o i n t > < b : P o i n t > < b : _ x > 7 2 4 . 6 0 7 6 2 1 1 3 5 3 3 1 6 7 < / b : _ x > < b : _ y > 3 2 5 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 6 5 4 . 1 1 1 4 3 1 7 0 2 9 9 7 3 8 < / b : _ x > < b : _ y > 3 3 7 < / b : _ y > < / L a b e l L o c a t i o n > < L o c a t i o n   x m l n s : b = " h t t p : / / s c h e m a s . d a t a c o n t r a c t . o r g / 2 0 0 4 / 0 7 / S y s t e m . W i n d o w s " > < b : _ x > 6 5 4 . 1 1 1 4 3 1 7 0 2 9 9 7 3 8 < / b : _ x > < b : _ y > 3 4 5 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 7 2 4 . 6 0 7 6 2 1 1 3 5 3 3 1 6 7 < / b : _ x > < b : _ y > 3 1 7 < / b : _ y > < / L a b e l L o c a t i o n > < L o c a t i o n   x m l n s : b = " h t t p : / / s c h e m a s . d a t a c o n t r a c t . o r g / 2 0 0 4 / 0 7 / S y s t e m . W i n d o w s " > < b : _ x > 7 4 0 . 6 0 7 6 2 1 1 3 5 3 3 1 6 7 < / b : _ x > < b : _ y > 3 2 5 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 6 7 0 . 1 1 1 4 3 1 7 0 2 9 9 7 3 8 < / b : _ x > < b : _ y > 3 4 5 < / b : _ y > < / b : P o i n t > < b : P o i n t > < b : _ x > 6 9 5 . 3 5 9 5 2 6 5 < / b : _ x > < b : _ y > 3 4 5 < / b : _ y > < / b : P o i n t > < b : P o i n t > < b : _ x > 6 9 7 . 3 5 9 5 2 6 5 < / b : _ x > < b : _ y > 3 4 3 < / b : _ y > < / b : P o i n t > < b : P o i n t > < b : _ x > 6 9 7 . 3 5 9 5 2 6 5 < / b : _ x > < b : _ y > 3 2 7 < / b : _ y > < / b : P o i n t > < b : P o i n t > < b : _ x > 6 9 9 . 3 5 9 5 2 6 5 < / b : _ x > < b : _ y > 3 2 5 < / b : _ y > < / b : P o i n t > < b : P o i n t > < b : _ x > 7 2 4 . 6 0 7 6 2 1 1 3 5 3 3 1 6 7 < / b : _ x > < b : _ y > 3 2 5 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 ( 5 6 3 . 7 7 5 5 5 8 , 2 2 5 . 2 ) .   E n d   p o i n t   2 :   ( 5 4 3 . 7 7 5 5 5 8 , 1 6 6 ) 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 5 6 3 . 7 7 5 5 5 8 < / b : _ x > < b : _ y > 2 2 5 . 2 0 0 0 0 0 0 0 0 0 0 0 0 5 < / b : _ y > < / b : P o i n t > < b : P o i n t > < b : _ x > 5 6 3 . 7 7 5 5 5 8 < / b : _ x > < b : _ y > 1 9 7 . 6 < / b : _ y > < / b : P o i n t > < b : P o i n t > < b : _ x > 5 6 1 . 7 7 5 5 5 8 < / b : _ x > < b : _ y > 1 9 5 . 6 < / b : _ y > < / b : P o i n t > < b : P o i n t > < b : _ x > 5 4 5 . 7 7 5 5 5 8 < / b : _ x > < b : _ y > 1 9 5 . 6 < / b : _ y > < / b : P o i n t > < b : P o i n t > < b : _ x > 5 4 3 . 7 7 5 5 5 8 < / b : _ x > < b : _ y > 1 9 3 . 6 < / b : _ y > < / b : P o i n t > < b : P o i n t > < b : _ x > 5 4 3 . 7 7 5 5 5 8 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 5 5 5 . 7 7 5 5 5 8 < / b : _ x > < b : _ y > 2 2 5 . 2 0 0 0 0 0 0 0 0 0 0 0 0 5 < / b : _ y > < / L a b e l L o c a t i o n > < L o c a t i o n   x m l n s : b = " h t t p : / / s c h e m a s . d a t a c o n t r a c t . o r g / 2 0 0 4 / 0 7 / S y s t e m . W i n d o w s " > < b : _ x > 5 6 3 . 7 7 5 5 5 8 < / b : _ x > < b : _ y > 2 4 1 . 2 0 0 0 0 0 0 0 0 0 0 0 0 5 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 5 3 5 . 7 7 5 5 5 8 < / b : _ x > < b : _ y > 1 4 9 . 9 9 9 9 9 9 9 9 9 9 9 9 9 4 < / b : _ y > < / L a b e l L o c a t i o n > < L o c a t i o n   x m l n s : b = " h t t p : / / s c h e m a s . d a t a c o n t r a c t . o r g / 2 0 0 4 / 0 7 / S y s t e m . W i n d o w s " > < b : _ x > 5 4 3 . 7 7 5 5 5 8 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 5 6 3 . 7 7 5 5 5 8 < / b : _ x > < b : _ y > 2 2 5 . 2 0 0 0 0 0 0 0 0 0 0 0 0 5 < / b : _ y > < / b : P o i n t > < b : P o i n t > < b : _ x > 5 6 3 . 7 7 5 5 5 8 < / b : _ x > < b : _ y > 1 9 7 . 6 < / b : _ y > < / b : P o i n t > < b : P o i n t > < b : _ x > 5 6 1 . 7 7 5 5 5 8 < / b : _ x > < b : _ y > 1 9 5 . 6 < / b : _ y > < / b : P o i n t > < b : P o i n t > < b : _ x > 5 4 5 . 7 7 5 5 5 8 < / b : _ x > < b : _ y > 1 9 5 . 6 < / b : _ y > < / b : P o i n t > < b : P o i n t > < b : _ x > 5 4 3 . 7 7 5 5 5 8 < / b : _ x > < b : _ y > 1 9 3 . 6 < / b : _ y > < / b : P o i n t > < b : P o i n t > < b : _ x > 5 4 3 . 7 7 5 5 5 8 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 ( 4 5 0 , 5 4 6 . 6 ) .   E n d   p o i n t   2 :   ( 1 0 0 , 4 1 0 . 8 ) 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 4 5 0 . 0 0 0 0 0 0 0 0 0 0 0 0 1 1 < / b : _ x > < b : _ y > 5 4 6 . 6 < / b : _ y > < / b : P o i n t > < b : P o i n t > < b : _ x > 1 0 2 < / b : _ x > < b : _ y > 5 4 6 . 6 < / b : _ y > < / b : P o i n t > < b : P o i n t > < b : _ x > 1 0 0 < / b : _ x > < b : _ y > 5 4 4 . 6 < / b : _ y > < / b : P o i n t > < b : P o i n t > < b : _ x > 1 0 0 < / b : _ x > < b : _ y > 4 1 0 . 8 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 4 5 0 . 0 0 0 0 0 0 0 0 0 0 0 0 1 1 < / b : _ x > < b : _ y > 5 3 8 . 6 < / b : _ y > < / L a b e l L o c a t i o n > < L o c a t i o n   x m l n s : b = " h t t p : / / s c h e m a s . d a t a c o n t r a c t . o r g / 2 0 0 4 / 0 7 / S y s t e m . W i n d o w s " > < b : _ x > 4 6 6 . 0 0 0 0 0 0 0 0 0 0 0 0 0 6 < / b : _ x > < b : _ y > 5 4 6 . 6 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 3 9 4 . 8 < / b : _ y > < / L a b e l L o c a t i o n > < L o c a t i o n   x m l n s : b = " h t t p : / / s c h e m a s . d a t a c o n t r a c t . o r g / 2 0 0 4 / 0 7 / S y s t e m . W i n d o w s " > < b : _ x > 1 0 0 < / b : _ x > < b : _ y > 3 9 4 . 8 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 4 5 0 . 0 0 0 0 0 0 0 0 0 0 0 0 1 1 < / b : _ x > < b : _ y > 5 4 6 . 6 < / b : _ y > < / b : P o i n t > < b : P o i n t > < b : _ x > 1 0 2 < / b : _ x > < b : _ y > 5 4 6 . 6 < / b : _ y > < / b : P o i n t > < b : P o i n t > < b : _ x > 1 0 0 < / b : _ x > < b : _ y > 5 4 4 . 6 < / b : _ y > < / b : P o i n t > < b : P o i n t > < b : _ x > 1 0 0 < / b : _ x > < b : _ y > 4 1 0 . 8 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 ( 4 5 0 , 5 2 6 . 6 ) .   E n d   p o i n t   2 :   ( 5 2 3 . 7 7 5 5 5 8 , 1 6 6 ) 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 4 5 0 < / b : _ x > < b : _ y > 5 2 6 . 6 < / b : _ y > < / b : P o i n t > < b : P o i n t > < b : _ x > 4 3 6 . 6 1 1 4 3 2 0 0 4 9 4 4 3 3 < / b : _ x > < b : _ y > 5 2 6 . 6 < / b : _ y > < / b : P o i n t > < b : P o i n t > < b : _ x > 4 3 4 . 6 1 1 4 3 2 0 0 4 9 4 4 3 3 < / b : _ x > < b : _ y > 5 2 4 . 6 < / b : _ y > < / b : P o i n t > < b : P o i n t > < b : _ x > 4 3 4 . 6 1 1 4 3 2 0 0 4 9 4 4 3 3 < / b : _ x > < b : _ y > 2 2 3 . 7 < / b : _ y > < / b : P o i n t > < b : P o i n t > < b : _ x > 4 3 6 . 6 1 1 4 3 2 0 0 4 9 4 4 3 3 < / b : _ x > < b : _ y > 2 2 1 . 7 < / b : _ y > < / b : P o i n t > < b : P o i n t > < b : _ x > 5 2 1 . 7 7 5 5 5 8 < / b : _ x > < b : _ y > 2 2 1 . 7 < / b : _ y > < / b : P o i n t > < b : P o i n t > < b : _ x > 5 2 3 . 7 7 5 5 5 8 < / b : _ x > < b : _ y > 2 1 9 . 7 < / b : _ y > < / b : P o i n t > < b : P o i n t > < b : _ x > 5 2 3 . 7 7 5 5 5 8 < / b : _ x > < b : _ y > 1 6 5 . 9 9 9 9 9 9 9 9 9 9 9 9 9 1 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 4 5 0 < / b : _ x > < b : _ y > 5 1 8 . 6 < / b : _ y > < / L a b e l L o c a t i o n > < L o c a t i o n   x m l n s : b = " h t t p : / / s c h e m a s . d a t a c o n t r a c t . o r g / 2 0 0 4 / 0 7 / S y s t e m . W i n d o w s " > < b : _ x > 4 6 6 < / b : _ x > < b : _ y > 5 2 6 . 6 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 5 1 5 . 7 7 5 5 5 8 < / b : _ x > < b : _ y > 1 4 9 . 9 9 9 9 9 9 9 9 9 9 9 9 9 1 < / b : _ y > < / L a b e l L o c a t i o n > < L o c a t i o n   x m l n s : b = " h t t p : / / s c h e m a s . d a t a c o n t r a c t . o r g / 2 0 0 4 / 0 7 / S y s t e m . W i n d o w s " > < b : _ x > 5 2 3 . 7 7 5 5 5 8 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 4 5 0 < / b : _ x > < b : _ y > 5 2 6 . 6 < / b : _ y > < / b : P o i n t > < b : P o i n t > < b : _ x > 4 3 6 . 6 1 1 4 3 2 0 0 4 9 4 4 3 3 < / b : _ x > < b : _ y > 5 2 6 . 6 < / b : _ y > < / b : P o i n t > < b : P o i n t > < b : _ x > 4 3 4 . 6 1 1 4 3 2 0 0 4 9 4 4 3 3 < / b : _ x > < b : _ y > 5 2 4 . 6 < / b : _ y > < / b : P o i n t > < b : P o i n t > < b : _ x > 4 3 4 . 6 1 1 4 3 2 0 0 4 9 4 4 3 3 < / b : _ x > < b : _ y > 2 2 3 . 7 < / b : _ y > < / b : P o i n t > < b : P o i n t > < b : _ x > 4 3 6 . 6 1 1 4 3 2 0 0 4 9 4 4 3 3 < / b : _ x > < b : _ y > 2 2 1 . 7 < / b : _ y > < / b : P o i n t > < b : P o i n t > < b : _ x > 5 2 1 . 7 7 5 5 5 8 < / b : _ x > < b : _ y > 2 2 1 . 7 < / b : _ y > < / b : P o i n t > < b : P o i n t > < b : _ x > 5 2 3 . 7 7 5 5 5 8 < / b : _ x > < b : _ y > 2 1 9 . 7 < / b : _ y > < / b : P o i n t > < b : P o i n t > < b : _ x > 5 2 3 . 7 7 5 5 5 8 < / b : _ x > < b : _ y > 1 6 5 . 9 9 9 9 9 9 9 9 9 9 9 9 9 1 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 n e t _ s a l e s _ a m o u n t < / K e y > < / D i a g r a m O b j e c t K e y > < D i a g r a m O b j e c t K e y > < K e y > M e a s u r e s \ C o u n t   o f   n e t _ s a l e s _ a m o u n t \ T a g I n f o \ F o r m u l a < / K e y > < / D i a g r a m O b j e c t K e y > < D i a g r a m O b j e c t K e y > < K e y > M e a s u r e s \ C o u n t   o f   n e t _ s a l e s _ a m o u n t \ T a g I n f o \ V a l u e 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 M e a s u r e s \ q u a n t i t y < / K e y > < / D i a g r a m O b j e c t K e y > < D i a g r a m O b j e c t K e y > < K e y > M e a s u r e s \ q u a n t i t y \ T a g I n f o \ F o r m u l a < / K e y > < / D i a g r a m O b j e c t K e y > < D i a g r a m O b j e c t K e y > < K e y > M e a s u r e s \ q u a n t i t y \ T a g I n f o \ V a l u e 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 L i n k s \ & l t ; C o l u m n s \ C o u n t   o f   n e t _ s a l e s _ a m o u n t & g t ; - & l t ; M e a s u r e s \ n e t _ s a l e s _ a m o u n t & g t ; < / K e y > < / D i a g r a m O b j e c t K e y > < D i a g r a m O b j e c t K e y > < K e y > L i n k s \ & l t ; C o l u m n s \ C o u n t   o f   n e t _ s a l e s _ a m o u n t & g t ; - & l t ; M e a s u r e s \ n e t _ s a l e s _ a m o u n t & g t ; \ C O L U M N < / K e y > < / D i a g r a m O b j e c t K e y > < D i a g r a m O b j e c t K e y > < K e y > L i n k s \ & l t ; C o l u m n s \ C o u n t 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 d i m _ c u s t o m e r _ 4 2 7 a 1 d c 6 - b 5 a 2 - 4 0 8 5 - 9 a 0 2 - c 0 6 b 0 8 5 9 1 a f 7 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 f a c t _ s a l e s _ m o n t h l y _ e 1 c e d 7 1 5 - 4 4 9 d - 4 5 f 7 - a d a e - a 1 3 1 f e 1 2 a e e f 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 d i m _ p r o d u c t _ b 0 d 8 c 3 6 b - b f 9 9 - 4 f 7 0 - 8 6 0 5 - 8 3 1 9 f 2 c b 2 9 5 a 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 d i m _ m a r k e t _ 6 e c 2 9 c 0 b - b 4 4 5 - 4 2 8 b - 8 b d d - 0 1 7 1 6 d 2 9 0 7 8 1 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 d i m _ d a t e _ 9 6 0 6 4 5 0 a - 2 4 2 5 - 4 6 c 4 - 8 d 9 2 - 6 8 5 a 9 d e 4 c 2 d f 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 n s _ t a r g e t s _ 2 0 2 1 _ b f 0 c 2 f 3 3 - 8 2 b 8 - 4 5 a 4 - 9 5 1 3 - e e e 7 5 a 4 8 7 d e 4 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1 7 c 2 c d 9 a - 1 f 9 e - 4 e 6 7 - 9 e c 8 - f 1 3 9 3 b e f f e 6 d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 2 0 2 1   p r o d u c t s < / M e a s u r e N a m e > < D i s p l a y N a m e > 2 0 2 1 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4 2 7 a 1 d c 6 - b 5 a 2 - 4 0 8 5 - 9 a 0 2 - c 0 6 b 0 8 5 9 1 a f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6 6 e f 2 4 d 7 - 4 c 1 f - 4 7 a f - b 4 6 9 - a a 0 4 f 9 a a 3 5 b d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 2 0 2 1   p r o d u c t s < / M e a s u r e N a m e > < D i s p l a y N a m e > 2 0 2 1 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a 5 8 9 a a c - 9 a 3 c - 4 1 0 4 - 9 6 2 8 - 1 2 5 d 8 a 8 b 3 8 d 2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 2 0 2 1   p r o d u c t s < / M e a s u r e N a m e > < D i s p l a y N a m e > 2 0 2 1 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5 5 4 d e f 2 2 - e 5 8 a - 4 4 8 6 - a b 2 f - a d a 2 9 9 3 4 2 b 3 e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 2 0 2 1   p r o d u c t s < / M e a s u r e N a m e > < D i s p l a y N a m e > 2 0 2 1 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5 c e 4 a 2 5 - 3 f b f - 4 6 1 6 - 9 7 f 7 - c 0 c e 6 c f c 1 c a d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 2 0 2 1   p r o d u c t s < / M e a s u r e N a m e > < D i s p l a y N a m e > 2 0 2 1 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7 e 9 a a 2 5 3 - 5 3 7 7 - 4 5 4 2 - 8 3 d c - d b 0 b 2 e 6 2 f a 6 4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 2 0 2 1   p r o d u c t s < / M e a s u r e N a m e > < D i s p l a y N a m e > 2 0 2 1   p r o d u c t s 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b 8 5 1 2 f 2 5 - 3 0 c 7 - 4 6 7 f - a d a b - a 2 3 9 5 b b c 1 5 8 6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 2 0 2 1   p r o d u c t s < / M e a s u r e N a m e > < D i s p l a y N a m e > 2 0 2 1   p r o d u c t s 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f 5 1 5 c d 7 - f 9 5 c - 4 a a 4 - b c b 1 - 9 b 4 5 1 5 0 0 8 f e 2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e 1 c e d 7 1 5 - 4 4 9 d - 4 5 f 7 - a d a e - a 1 3 1 f e 1 2 a e e f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 2 0 2 3 - 0 5 - 1 9 T 2 2 : 3 1 : 2 8 . 4 1 5 4 9 4 4 + 0 5 : 3 0 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2 7 a 1 d c 6 - b 5 a 2 - 4 0 8 5 - 9 a 0 2 - c 0 6 b 0 8 5 9 1 a f 7 , d i m _ m a r k e t _ 6 e c 2 9 c 0 b - b 4 4 5 - 4 2 8 b - 8 b d d - 0 1 7 1 6 d 2 9 0 7 8 1 , d i m _ p r o d u c t _ b 0 d 8 c 3 6 b - b f 9 9 - 4 f 7 0 - 8 6 0 5 - 8 3 1 9 f 2 c b 2 9 5 a , f a c t _ s a l e s _ m o n t h l y _ e 1 c e d 7 1 5 - 4 4 9 d - 4 5 f 7 - a d a e - a 1 3 1 f e 1 2 a e e f , d i m _ d a t e _ 9 6 0 6 4 5 0 a - 2 4 2 5 - 4 6 c 4 - 8 d 9 2 - 6 8 5 a 9 d e 4 c 2 d f , n s _ t a r g e t s _ 2 0 2 1 _ b f 0 c 2 f 3 3 - 8 2 b 8 - 4 5 a 4 - 9 5 1 3 - e e e 7 5 a 4 8 7 d e 4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c 7 6 9 3 4 d - 3 d a 3 - 4 3 9 1 - a 1 d 9 - 5 5 2 4 7 9 e c 4 4 9 7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6 e c 2 9 c 0 b - b 4 4 5 - 4 2 8 b - 8 b d d - 0 1 7 1 6 d 2 9 0 7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b f 0 c 2 f 3 3 - 8 2 b 8 - 4 5 a 4 - 9 5 1 3 - e e e 7 5 a 4 8 7 d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b 0 d 8 c 3 6 b - b f 9 9 - 4 f 7 0 - 8 6 0 5 - 8 3 1 9 f 2 c b 2 9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1CAD47C-5583-47F4-99EA-FFD3DA703BF3}">
  <ds:schemaRefs/>
</ds:datastoreItem>
</file>

<file path=customXml/itemProps10.xml><?xml version="1.0" encoding="utf-8"?>
<ds:datastoreItem xmlns:ds="http://schemas.openxmlformats.org/officeDocument/2006/customXml" ds:itemID="{4705E77F-6ED0-44AD-9415-77FB309F5BE2}">
  <ds:schemaRefs/>
</ds:datastoreItem>
</file>

<file path=customXml/itemProps11.xml><?xml version="1.0" encoding="utf-8"?>
<ds:datastoreItem xmlns:ds="http://schemas.openxmlformats.org/officeDocument/2006/customXml" ds:itemID="{A2244BD2-F382-4A2E-943E-6EF911046081}">
  <ds:schemaRefs/>
</ds:datastoreItem>
</file>

<file path=customXml/itemProps12.xml><?xml version="1.0" encoding="utf-8"?>
<ds:datastoreItem xmlns:ds="http://schemas.openxmlformats.org/officeDocument/2006/customXml" ds:itemID="{029A349D-AC80-474F-9FC8-1E069711C9C8}">
  <ds:schemaRefs/>
</ds:datastoreItem>
</file>

<file path=customXml/itemProps13.xml><?xml version="1.0" encoding="utf-8"?>
<ds:datastoreItem xmlns:ds="http://schemas.openxmlformats.org/officeDocument/2006/customXml" ds:itemID="{FE050047-241E-4CB7-B8DD-1F81E135A367}">
  <ds:schemaRefs/>
</ds:datastoreItem>
</file>

<file path=customXml/itemProps14.xml><?xml version="1.0" encoding="utf-8"?>
<ds:datastoreItem xmlns:ds="http://schemas.openxmlformats.org/officeDocument/2006/customXml" ds:itemID="{0729C9EC-3911-48E4-9FE9-455DED364CD4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474F1237-C810-4C56-BA3A-2D344E748A5A}">
  <ds:schemaRefs/>
</ds:datastoreItem>
</file>

<file path=customXml/itemProps16.xml><?xml version="1.0" encoding="utf-8"?>
<ds:datastoreItem xmlns:ds="http://schemas.openxmlformats.org/officeDocument/2006/customXml" ds:itemID="{29F7CE59-0D21-4000-A92D-E08213CBE601}">
  <ds:schemaRefs/>
</ds:datastoreItem>
</file>

<file path=customXml/itemProps17.xml><?xml version="1.0" encoding="utf-8"?>
<ds:datastoreItem xmlns:ds="http://schemas.openxmlformats.org/officeDocument/2006/customXml" ds:itemID="{23532D85-F0B7-492A-A811-2D36BF1D9C03}">
  <ds:schemaRefs/>
</ds:datastoreItem>
</file>

<file path=customXml/itemProps18.xml><?xml version="1.0" encoding="utf-8"?>
<ds:datastoreItem xmlns:ds="http://schemas.openxmlformats.org/officeDocument/2006/customXml" ds:itemID="{AEEB377C-2785-4B22-8F3F-FB439438A367}">
  <ds:schemaRefs/>
</ds:datastoreItem>
</file>

<file path=customXml/itemProps19.xml><?xml version="1.0" encoding="utf-8"?>
<ds:datastoreItem xmlns:ds="http://schemas.openxmlformats.org/officeDocument/2006/customXml" ds:itemID="{9232E654-B6D7-4383-9F96-AE3CF2F93630}">
  <ds:schemaRefs/>
</ds:datastoreItem>
</file>

<file path=customXml/itemProps2.xml><?xml version="1.0" encoding="utf-8"?>
<ds:datastoreItem xmlns:ds="http://schemas.openxmlformats.org/officeDocument/2006/customXml" ds:itemID="{AC7F2A64-16B8-4C53-A94E-11470CDAAB07}">
  <ds:schemaRefs/>
</ds:datastoreItem>
</file>

<file path=customXml/itemProps20.xml><?xml version="1.0" encoding="utf-8"?>
<ds:datastoreItem xmlns:ds="http://schemas.openxmlformats.org/officeDocument/2006/customXml" ds:itemID="{0A01719C-6205-4DEE-AA89-230B0F939D14}">
  <ds:schemaRefs/>
</ds:datastoreItem>
</file>

<file path=customXml/itemProps21.xml><?xml version="1.0" encoding="utf-8"?>
<ds:datastoreItem xmlns:ds="http://schemas.openxmlformats.org/officeDocument/2006/customXml" ds:itemID="{A5F13F98-ADFC-4996-9CE6-4C5DF5661CD5}">
  <ds:schemaRefs/>
</ds:datastoreItem>
</file>

<file path=customXml/itemProps22.xml><?xml version="1.0" encoding="utf-8"?>
<ds:datastoreItem xmlns:ds="http://schemas.openxmlformats.org/officeDocument/2006/customXml" ds:itemID="{C820D8C6-81E7-40D6-B887-A5D24899B195}">
  <ds:schemaRefs/>
</ds:datastoreItem>
</file>

<file path=customXml/itemProps23.xml><?xml version="1.0" encoding="utf-8"?>
<ds:datastoreItem xmlns:ds="http://schemas.openxmlformats.org/officeDocument/2006/customXml" ds:itemID="{CCBE1511-1B1B-42F5-A7EC-FBEE187F0DDC}">
  <ds:schemaRefs/>
</ds:datastoreItem>
</file>

<file path=customXml/itemProps24.xml><?xml version="1.0" encoding="utf-8"?>
<ds:datastoreItem xmlns:ds="http://schemas.openxmlformats.org/officeDocument/2006/customXml" ds:itemID="{67C530D9-039F-4509-A9FF-66EFCC40DF03}">
  <ds:schemaRefs/>
</ds:datastoreItem>
</file>

<file path=customXml/itemProps25.xml><?xml version="1.0" encoding="utf-8"?>
<ds:datastoreItem xmlns:ds="http://schemas.openxmlformats.org/officeDocument/2006/customXml" ds:itemID="{9730DF3C-4A18-48B0-BDD0-EEAADB770612}">
  <ds:schemaRefs/>
</ds:datastoreItem>
</file>

<file path=customXml/itemProps26.xml><?xml version="1.0" encoding="utf-8"?>
<ds:datastoreItem xmlns:ds="http://schemas.openxmlformats.org/officeDocument/2006/customXml" ds:itemID="{0B716249-AE2E-4991-8018-52FFA76F22FF}">
  <ds:schemaRefs/>
</ds:datastoreItem>
</file>

<file path=customXml/itemProps27.xml><?xml version="1.0" encoding="utf-8"?>
<ds:datastoreItem xmlns:ds="http://schemas.openxmlformats.org/officeDocument/2006/customXml" ds:itemID="{7539F4EF-1502-4696-8A42-E35273F6AF4F}">
  <ds:schemaRefs/>
</ds:datastoreItem>
</file>

<file path=customXml/itemProps28.xml><?xml version="1.0" encoding="utf-8"?>
<ds:datastoreItem xmlns:ds="http://schemas.openxmlformats.org/officeDocument/2006/customXml" ds:itemID="{E1285828-20CA-4751-AB69-B75F67AFC5BD}">
  <ds:schemaRefs/>
</ds:datastoreItem>
</file>

<file path=customXml/itemProps29.xml><?xml version="1.0" encoding="utf-8"?>
<ds:datastoreItem xmlns:ds="http://schemas.openxmlformats.org/officeDocument/2006/customXml" ds:itemID="{BD90DBAA-9B61-4F26-9DFF-78EBE595E37C}">
  <ds:schemaRefs/>
</ds:datastoreItem>
</file>

<file path=customXml/itemProps3.xml><?xml version="1.0" encoding="utf-8"?>
<ds:datastoreItem xmlns:ds="http://schemas.openxmlformats.org/officeDocument/2006/customXml" ds:itemID="{35C4AD0F-D134-4129-8D20-06B53270399F}">
  <ds:schemaRefs/>
</ds:datastoreItem>
</file>

<file path=customXml/itemProps30.xml><?xml version="1.0" encoding="utf-8"?>
<ds:datastoreItem xmlns:ds="http://schemas.openxmlformats.org/officeDocument/2006/customXml" ds:itemID="{D19144A9-DC98-463B-B58D-BF876F91544D}">
  <ds:schemaRefs/>
</ds:datastoreItem>
</file>

<file path=customXml/itemProps31.xml><?xml version="1.0" encoding="utf-8"?>
<ds:datastoreItem xmlns:ds="http://schemas.openxmlformats.org/officeDocument/2006/customXml" ds:itemID="{E1B5A399-6A18-448A-85A4-1479422F110A}">
  <ds:schemaRefs/>
</ds:datastoreItem>
</file>

<file path=customXml/itemProps4.xml><?xml version="1.0" encoding="utf-8"?>
<ds:datastoreItem xmlns:ds="http://schemas.openxmlformats.org/officeDocument/2006/customXml" ds:itemID="{5991951A-C8C7-42B8-8A4C-A86039816FA6}">
  <ds:schemaRefs/>
</ds:datastoreItem>
</file>

<file path=customXml/itemProps5.xml><?xml version="1.0" encoding="utf-8"?>
<ds:datastoreItem xmlns:ds="http://schemas.openxmlformats.org/officeDocument/2006/customXml" ds:itemID="{09968FF3-9EDE-4ADE-A608-F0C728D2D3D6}">
  <ds:schemaRefs/>
</ds:datastoreItem>
</file>

<file path=customXml/itemProps6.xml><?xml version="1.0" encoding="utf-8"?>
<ds:datastoreItem xmlns:ds="http://schemas.openxmlformats.org/officeDocument/2006/customXml" ds:itemID="{3EC61DF1-A05E-4A90-B6EA-0FA6123732F8}">
  <ds:schemaRefs/>
</ds:datastoreItem>
</file>

<file path=customXml/itemProps7.xml><?xml version="1.0" encoding="utf-8"?>
<ds:datastoreItem xmlns:ds="http://schemas.openxmlformats.org/officeDocument/2006/customXml" ds:itemID="{CA3CE6AF-BF1C-4EDC-87EA-AB0B3B0B66DF}">
  <ds:schemaRefs/>
</ds:datastoreItem>
</file>

<file path=customXml/itemProps8.xml><?xml version="1.0" encoding="utf-8"?>
<ds:datastoreItem xmlns:ds="http://schemas.openxmlformats.org/officeDocument/2006/customXml" ds:itemID="{22A9165D-A698-4D62-9D1F-743115BC6CC4}">
  <ds:schemaRefs/>
</ds:datastoreItem>
</file>

<file path=customXml/itemProps9.xml><?xml version="1.0" encoding="utf-8"?>
<ds:datastoreItem xmlns:ds="http://schemas.openxmlformats.org/officeDocument/2006/customXml" ds:itemID="{CF291AD7-0B6D-4C56-99F4-C478BFDF211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Sales Performance</vt:lpstr>
      <vt:lpstr>Market Performance Report</vt:lpstr>
      <vt:lpstr>Top 10 Products</vt:lpstr>
      <vt:lpstr>Divison</vt:lpstr>
      <vt:lpstr>Top 5 Products</vt:lpstr>
      <vt:lpstr>New Products 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Mayank</dc:creator>
  <cp:lastModifiedBy>Mayank Bhatt</cp:lastModifiedBy>
  <cp:lastPrinted>2023-05-19T17:01:07Z</cp:lastPrinted>
  <dcterms:created xsi:type="dcterms:W3CDTF">2015-06-05T18:17:20Z</dcterms:created>
  <dcterms:modified xsi:type="dcterms:W3CDTF">2023-05-19T17:01:29Z</dcterms:modified>
</cp:coreProperties>
</file>